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domazet\Desktop\"/>
    </mc:Choice>
  </mc:AlternateContent>
  <bookViews>
    <workbookView xWindow="360" yWindow="15" windowWidth="11355" windowHeight="1023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E84" i="1" l="1"/>
  <c r="E85" i="1"/>
  <c r="E83" i="1"/>
  <c r="E82" i="1"/>
  <c r="E81" i="1"/>
  <c r="E80" i="1"/>
  <c r="E79" i="1"/>
  <c r="E77" i="1"/>
  <c r="E76" i="1"/>
  <c r="E75" i="1"/>
  <c r="E74" i="1"/>
  <c r="E73" i="1"/>
  <c r="E72" i="1"/>
  <c r="E71" i="1"/>
  <c r="E70" i="1"/>
  <c r="E69" i="1"/>
  <c r="E68" i="1"/>
  <c r="E67" i="1"/>
  <c r="E65" i="1"/>
  <c r="E64" i="1"/>
</calcChain>
</file>

<file path=xl/sharedStrings.xml><?xml version="1.0" encoding="utf-8"?>
<sst xmlns="http://schemas.openxmlformats.org/spreadsheetml/2006/main" count="552" uniqueCount="236">
  <si>
    <t>RBR.</t>
  </si>
  <si>
    <t>VRSTA UGOVORA</t>
  </si>
  <si>
    <t>DATUM SKLAPANJA</t>
  </si>
  <si>
    <t>IZNOS SA PDV-OM</t>
  </si>
  <si>
    <t>RAZDOBLJE NA KOJE JE SKLOPLJEN</t>
  </si>
  <si>
    <t>SUBJEKT SA KOJIM JE SKLOPLJEN</t>
  </si>
  <si>
    <t>DATUM IZVRŠENJA</t>
  </si>
  <si>
    <t>PLAĆANJE IZ DRŽAVNOG PRORAČUNA (DA ili NE)</t>
  </si>
  <si>
    <t>DRUGI IZVOR FINANCIRANJA AKO NIJE DRŽ. PRORAČUN</t>
  </si>
  <si>
    <t>IZNOS BEZ PDV-A</t>
  </si>
  <si>
    <t>DA</t>
  </si>
  <si>
    <t>O dodjeli bespovratnih sredstava kroz program KTG u 2017. - MJERA D</t>
  </si>
  <si>
    <t>4.12.2017.</t>
  </si>
  <si>
    <t>7 mj.</t>
  </si>
  <si>
    <t>BOŽAVA d.d.za ugostiteljstvo i turizam, Božava 46, Božava</t>
  </si>
  <si>
    <t>20.07.2018.</t>
  </si>
  <si>
    <t>DF agencija d.o.o., Ulica IX br. 1, Prvić Luka</t>
  </si>
  <si>
    <t>Ugovor br. 1-I/2017 JTI</t>
  </si>
  <si>
    <t>14.12.2017.</t>
  </si>
  <si>
    <t>12 mjeseci</t>
  </si>
  <si>
    <t>Grad Umag</t>
  </si>
  <si>
    <t>prvi dio 15.12.2017.</t>
  </si>
  <si>
    <t>Ugovor br. 2-I/2017 JTI</t>
  </si>
  <si>
    <t>10.01.2018.</t>
  </si>
  <si>
    <t>Grad Pula - Pola</t>
  </si>
  <si>
    <t>prvi dio 12.02.2018.</t>
  </si>
  <si>
    <t>Ugovor br. 3-I/2017 JTI</t>
  </si>
  <si>
    <t>13.12.2017.</t>
  </si>
  <si>
    <t>Općina Ližnjan-Lisignano</t>
  </si>
  <si>
    <t>prvi dio 18.12.2017.</t>
  </si>
  <si>
    <t>Ugovor br. 4-I/2017 JTI</t>
  </si>
  <si>
    <t>18.12.2017.</t>
  </si>
  <si>
    <t>Grad Rovinj - Rovigno</t>
  </si>
  <si>
    <t>Ugovor br. 5-I/2017 JTI</t>
  </si>
  <si>
    <t>Grad Opatija</t>
  </si>
  <si>
    <t>Ugovor br. 6-I/2017 JTI</t>
  </si>
  <si>
    <t>Općina Mošćenička Draga</t>
  </si>
  <si>
    <t>Ugovor br. 7-I/2017 JTI</t>
  </si>
  <si>
    <t>Grad Novi Vinodolski</t>
  </si>
  <si>
    <t>Ugovor br. 8-I/2017 JTI</t>
  </si>
  <si>
    <t>Grad Novalja</t>
  </si>
  <si>
    <t>Ugovor br. 9-I/2017 JTI</t>
  </si>
  <si>
    <t>Općina Sveti Filip i Jakov</t>
  </si>
  <si>
    <t>Ugovor br. 10-I/2017 JTI</t>
  </si>
  <si>
    <t xml:space="preserve">Općina Starigrad </t>
  </si>
  <si>
    <t>Ugovor br. 11-I/2017 JTI</t>
  </si>
  <si>
    <t>Grad Nin</t>
  </si>
  <si>
    <t>Ugovor br. 12-I/2017 JTI</t>
  </si>
  <si>
    <t>Općina Murter - Kornati</t>
  </si>
  <si>
    <t>Ugovor br. 13-I/2017 JTI</t>
  </si>
  <si>
    <t>Općina Rogoznica</t>
  </si>
  <si>
    <t xml:space="preserve">DA </t>
  </si>
  <si>
    <t>Ugovor br. 14-I/2017 JTI</t>
  </si>
  <si>
    <t>Grad Šibenik</t>
  </si>
  <si>
    <t>Ugovor br. 15-I/2017 JTI</t>
  </si>
  <si>
    <t>Općina Pirovac</t>
  </si>
  <si>
    <t>Ugovor br. 16-I/2017 JTI</t>
  </si>
  <si>
    <t>01.02.2018.</t>
  </si>
  <si>
    <t>Grad Vodice</t>
  </si>
  <si>
    <t>Ugovor br. 17-I/2017 JTI</t>
  </si>
  <si>
    <t>20.12.2017.</t>
  </si>
  <si>
    <t>Općina Podgora</t>
  </si>
  <si>
    <t>prvi dio 21.12.2017.</t>
  </si>
  <si>
    <t>Ugovor br. 18-I/2017 JTI</t>
  </si>
  <si>
    <t>Općina Podstrana</t>
  </si>
  <si>
    <t>Ugovor br. 19-I/2017 JTI</t>
  </si>
  <si>
    <t>Grad Omiš</t>
  </si>
  <si>
    <t>Ugovor br. 20-I/2017 JTI</t>
  </si>
  <si>
    <t>Općina Baška Voda</t>
  </si>
  <si>
    <t>Ugovor br. 21-I/2017 JTI</t>
  </si>
  <si>
    <t>Grad Kaštela</t>
  </si>
  <si>
    <t>Ugovor br. 22-I/2017 JTI</t>
  </si>
  <si>
    <t>15.12.2017.</t>
  </si>
  <si>
    <t>Grad Ploče</t>
  </si>
  <si>
    <t>Aneks Ugovora br. 7-I/2016 JTI</t>
  </si>
  <si>
    <t>29.01.2018.</t>
  </si>
  <si>
    <t>do 31.05.2018.</t>
  </si>
  <si>
    <t>Grad Obrovac</t>
  </si>
  <si>
    <t>Aneks Ugovora br. 13-I/2016 JTI</t>
  </si>
  <si>
    <t>do 31.03.2018.</t>
  </si>
  <si>
    <t>Grad Ozalj</t>
  </si>
  <si>
    <t>Aneks II Ugovora br. 3-I/2015 JTI</t>
  </si>
  <si>
    <t>Grad Senj</t>
  </si>
  <si>
    <t>Ugovor br. 01-II/2017 JTI</t>
  </si>
  <si>
    <t>Općina Radoboj</t>
  </si>
  <si>
    <t>13.12.2018.</t>
  </si>
  <si>
    <t>DA (izvor 43)</t>
  </si>
  <si>
    <t>NE</t>
  </si>
  <si>
    <t>Ugovor br. 02-II/2017 JTI</t>
  </si>
  <si>
    <t>Grad Karlovac</t>
  </si>
  <si>
    <t>Ugovor br. 03-II/2017 JTI</t>
  </si>
  <si>
    <t>Općina Vinica</t>
  </si>
  <si>
    <t>Ugovor br. 04-II/2017 JTI</t>
  </si>
  <si>
    <t>Grad Đurđevac</t>
  </si>
  <si>
    <t>Ugovor br. 05-II/2017 JTI</t>
  </si>
  <si>
    <t>Općina Brod Moravice</t>
  </si>
  <si>
    <t>Ugovor br. 06-II/2017 JTI</t>
  </si>
  <si>
    <t>Grad Vrbovsko</t>
  </si>
  <si>
    <t>Ugovor br. 07-II/2017 JTI</t>
  </si>
  <si>
    <t>Grad Delnice</t>
  </si>
  <si>
    <t>Ugovor br. 08-II/2017 JTI</t>
  </si>
  <si>
    <t>Grad Mali Lošinj</t>
  </si>
  <si>
    <t>Ugovor br. 09-II/2017 JTI</t>
  </si>
  <si>
    <t>Općina Pitomača</t>
  </si>
  <si>
    <t>15.12.2018.</t>
  </si>
  <si>
    <t>Ugovor br. 10-II/2017 JTI</t>
  </si>
  <si>
    <t>Grad Požega</t>
  </si>
  <si>
    <t>Ugovor br. 11-II/2017 JTI</t>
  </si>
  <si>
    <t>Grad Pleternica</t>
  </si>
  <si>
    <t>Ugovor br. 12-II/2017 JTI</t>
  </si>
  <si>
    <t>1.2.2018.</t>
  </si>
  <si>
    <t>Općina Pakoštane</t>
  </si>
  <si>
    <t>1.2.2019.</t>
  </si>
  <si>
    <t>Ugovor br. 13-II/2017 JTI</t>
  </si>
  <si>
    <t>Općina Antunovac</t>
  </si>
  <si>
    <t>Ugovor br. 14-II/2017 JTI</t>
  </si>
  <si>
    <t>Grad Osijek</t>
  </si>
  <si>
    <t>Ugovor br. 15-II/2017 JTI</t>
  </si>
  <si>
    <t>Grad Split</t>
  </si>
  <si>
    <t>14.12.2018.</t>
  </si>
  <si>
    <t>Ugovor br. 16-II/2017 JTI</t>
  </si>
  <si>
    <t>Grad Makarska</t>
  </si>
  <si>
    <t>Ugovor br. 17-II/2017 JTI</t>
  </si>
  <si>
    <t>Općina Klis</t>
  </si>
  <si>
    <t>Ugovor br. 18-II/2017 JTI</t>
  </si>
  <si>
    <t>Grad Vodnjan</t>
  </si>
  <si>
    <t>Ugovor br. 19-II/2017 JTI</t>
  </si>
  <si>
    <t>Općina Vrsar - Orsera</t>
  </si>
  <si>
    <t>Ugovor br. 20-II/2017 JTI</t>
  </si>
  <si>
    <t>Općina Barban</t>
  </si>
  <si>
    <t>Ugovor br. 21-II/2017 JTI</t>
  </si>
  <si>
    <t>Općina Tar-Vabriga</t>
  </si>
  <si>
    <t>Ugovor br. 22-II/2017 JTI</t>
  </si>
  <si>
    <t>Općina Raša</t>
  </si>
  <si>
    <t>Ugovor br. 23-II/2017 JTI</t>
  </si>
  <si>
    <t>Općina Donji Vidovec</t>
  </si>
  <si>
    <t>Ugovor br. 24-II/2017 JTI</t>
  </si>
  <si>
    <t>Općina Sveti Martin na Muri</t>
  </si>
  <si>
    <t>Aneks br. 1. Ugovora br. 07-II/2016 JTI</t>
  </si>
  <si>
    <t xml:space="preserve">produženje roka za izvršenje ugovoreih aktivnosti do 13.6.2018. </t>
  </si>
  <si>
    <t>Općina Erdut</t>
  </si>
  <si>
    <t>13.6.2018.</t>
  </si>
  <si>
    <t>Aneks br. 1. Ugovora br. 05-II/2016 JTI</t>
  </si>
  <si>
    <t>14.12.20117.</t>
  </si>
  <si>
    <t xml:space="preserve">produženje roka za izvršenje ugovorenih aktivnosti do 31.3.2018. </t>
  </si>
  <si>
    <t>Grad Lipik</t>
  </si>
  <si>
    <t>31.3.2018.</t>
  </si>
  <si>
    <t>Aneks br. 1. Ugovora br. 11-II/2016 JTI</t>
  </si>
  <si>
    <t xml:space="preserve">produženje roka za izvršenje ugovorenih aktivnosti do 30.5.2018. </t>
  </si>
  <si>
    <t>Općina Zagvozd</t>
  </si>
  <si>
    <t>30.05.2018.</t>
  </si>
  <si>
    <t>Aneks br. 1. Ugovora br. 16-II/2016 JTI</t>
  </si>
  <si>
    <t xml:space="preserve">produženje roka za izvršenje ugovorenih aktivnosti do 13.2.2018. </t>
  </si>
  <si>
    <t>Općina Gračišće</t>
  </si>
  <si>
    <t>13.2.2018.</t>
  </si>
  <si>
    <t>Aneks br. 2. Ugovora br. 5-II/2015 JTI</t>
  </si>
  <si>
    <t xml:space="preserve">produženje roka za izvršenje ugovorenih aktivnosti do 1.4.2018. </t>
  </si>
  <si>
    <t>Grad Lepoglava</t>
  </si>
  <si>
    <t>1.4.2018.</t>
  </si>
  <si>
    <t>Aneks Ugovora br.11-III/2016 JTI</t>
  </si>
  <si>
    <t>25.1.2018.</t>
  </si>
  <si>
    <t>Općina Nedelišće</t>
  </si>
  <si>
    <t>8.11. 2018.</t>
  </si>
  <si>
    <t>Aneks II Ugovora br. 24-I/2015 JTI</t>
  </si>
  <si>
    <t>31.1.2018.</t>
  </si>
  <si>
    <t>Splitsko-dalmatinska županija</t>
  </si>
  <si>
    <t>31.7.2018.</t>
  </si>
  <si>
    <t>Ugovor br.136597-2017.</t>
  </si>
  <si>
    <t>01.04.2018.</t>
  </si>
  <si>
    <t>Sveučilište u Zagrebu, Fakultet elektrotehnike i računarstva</t>
  </si>
  <si>
    <t>Ugovor o domarskim uslugama - SLAK d.o.o.</t>
  </si>
  <si>
    <t>Ugovor o održavanju programskog proizvoda - KONTO d.o.o.</t>
  </si>
  <si>
    <t>Ugovor o održavanju e-Očevidnika - MONO d.o.o.</t>
  </si>
  <si>
    <t>Ugovor rent a car - AUTO BENUSSI d.o.o.</t>
  </si>
  <si>
    <t>Ugovor za help desk usluge - H&amp;D INFO d.o.o.</t>
  </si>
  <si>
    <t>Ugovor za održavanje licence sustava iCross - INFODOM d.o.o.</t>
  </si>
  <si>
    <t>Ugovor za usluge podatkovnog povezivanja  - METRONET TELEKOMUNIKACIJE d.d.</t>
  </si>
  <si>
    <t>Ugovor za usluge primarnog pristupa internetu - METRONET TELEKOMUNIKACIJE d.d.</t>
  </si>
  <si>
    <t>Ugovor p pružanju usluge popravka i održavanja službenih vozila - AUTOZUBAK d.o.o.</t>
  </si>
  <si>
    <t>Ugovor o nabavi usluga u pokretnoj elektroničkoj komunikacijskoj mreži, s uređajima i elektroničkim karticama za korištenje tih usluga - HRVATSKI TELEKOM d.d.</t>
  </si>
  <si>
    <t>Ugovor SZABWASH za pranje vozila - AUTOPRAONICA SZABO d.o.o.</t>
  </si>
  <si>
    <t>Ugovor o nabavi usluge pretplate na tisak - VERGL d.o.o.</t>
  </si>
  <si>
    <t>Ugovor o nabavi usluge najma MF uređaja - KSU d.o.o.</t>
  </si>
  <si>
    <t>Ugovor MINT I JADROLINIJA</t>
  </si>
  <si>
    <t xml:space="preserve">Ugovor o nabavi usluga praćenja i analize medija - PRESSCUT d.o.o. </t>
  </si>
  <si>
    <t>UGOVOR O POSLOVNOJ SURADNJI OSJEČKA TV</t>
  </si>
  <si>
    <t>UGOVOR O POSLOVNOJ SURADNJI SLAVONSKA TV</t>
  </si>
  <si>
    <t xml:space="preserve">UGOVOR O POSLOVNOJ SURADNJI SLAVONSKOBRODSKA </t>
  </si>
  <si>
    <t>UGOVOR O POSLOVNOJ SURADNJI NOVA TV</t>
  </si>
  <si>
    <t>UGOVOR O POSLOVNOJ SURADNJI HRT</t>
  </si>
  <si>
    <t>UGOVOR O POSLOVNOJ SURADNJI NARODNI RADIO</t>
  </si>
  <si>
    <t>Ugvovor o nabavi el. energije</t>
  </si>
  <si>
    <t>08.11.2017.</t>
  </si>
  <si>
    <t>20.11.2017.</t>
  </si>
  <si>
    <t>01.12.2017.</t>
  </si>
  <si>
    <t>30.11.2017.</t>
  </si>
  <si>
    <t>04.12.2017.</t>
  </si>
  <si>
    <t>07.12.2017.</t>
  </si>
  <si>
    <t>19.12.2017.</t>
  </si>
  <si>
    <t>22.12.2017.</t>
  </si>
  <si>
    <t>Slak d.o.o.</t>
  </si>
  <si>
    <t>31.12.2018.</t>
  </si>
  <si>
    <t>01.01.2018.</t>
  </si>
  <si>
    <t>Konto d.o.o.</t>
  </si>
  <si>
    <t xml:space="preserve">Mono d.o.o. </t>
  </si>
  <si>
    <t xml:space="preserve">Auto benussi d.o.o. </t>
  </si>
  <si>
    <t>H i D info</t>
  </si>
  <si>
    <t>Infodom d.o.o.</t>
  </si>
  <si>
    <t>Hrvatski telekom d.d.</t>
  </si>
  <si>
    <t>Metronet telekomunikacije d.d.</t>
  </si>
  <si>
    <t>Auto Zubak d.o.o.</t>
  </si>
  <si>
    <t>Szabwash d.o.o.</t>
  </si>
  <si>
    <t>Vergl d.o.o.</t>
  </si>
  <si>
    <t>Ksu d.o.o.</t>
  </si>
  <si>
    <t>29.12.2017.</t>
  </si>
  <si>
    <t>Jadrolinija d.o.o.</t>
  </si>
  <si>
    <t>Presscut d.o.o.</t>
  </si>
  <si>
    <t>08.01.2018.</t>
  </si>
  <si>
    <t>OAR d.o.o.</t>
  </si>
  <si>
    <t>09.01.2018.</t>
  </si>
  <si>
    <t>16.01.2018.</t>
  </si>
  <si>
    <t>Slavonskobrodska tv</t>
  </si>
  <si>
    <t>NOVA TV</t>
  </si>
  <si>
    <t xml:space="preserve">HRT </t>
  </si>
  <si>
    <t>Radio Croatia d.o.o.</t>
  </si>
  <si>
    <t>02.02.2018.</t>
  </si>
  <si>
    <t>23.01.2018.</t>
  </si>
  <si>
    <t>HEP Opskrba</t>
  </si>
  <si>
    <t>Ugovor o poslovnoj suradnji na projektu Nakeover</t>
  </si>
  <si>
    <t>24.01.2018.</t>
  </si>
  <si>
    <t>BBDO Zagreb d.o.o.</t>
  </si>
  <si>
    <t xml:space="preserve">Ugovor o nabavi usluga izrade projektne dok. Te podrške vezane uz prijavu projekta HDT </t>
  </si>
  <si>
    <t>18.01.2018.</t>
  </si>
  <si>
    <t>28.02.2018.</t>
  </si>
  <si>
    <t>Međunarodna agencija za razvoj d.o.o.</t>
  </si>
  <si>
    <t>STANJE NA DAN: 20.02.2018.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</si>
</sst>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2" borderId="3" xfId="0" applyFill="1" applyBorder="1" applyAlignment="1">
      <alignment vertical="center" wrapText="1"/>
    </xf>
    <xf numFmtId="4" fontId="0" fillId="2" borderId="3" xfId="0" applyNumberFormat="1" applyFill="1" applyBorder="1" applyAlignment="1">
      <alignment vertical="center" wrapText="1"/>
    </xf>
    <xf numFmtId="0" fontId="0" fillId="2" borderId="8" xfId="0" applyFill="1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0" fillId="0" borderId="4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vertical="center"/>
    </xf>
    <xf numFmtId="4" fontId="0" fillId="0" borderId="0" xfId="0" applyNumberFormat="1" applyAlignment="1">
      <alignment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vertical="center" wrapText="1"/>
    </xf>
    <xf numFmtId="0" fontId="3" fillId="0" borderId="1" xfId="0" applyFont="1" applyFill="1" applyBorder="1" applyAlignment="1">
      <alignment wrapText="1"/>
    </xf>
    <xf numFmtId="0" fontId="2" fillId="3" borderId="5" xfId="0" applyFont="1" applyFill="1" applyBorder="1" applyAlignment="1">
      <alignment wrapText="1"/>
    </xf>
    <xf numFmtId="0" fontId="0" fillId="3" borderId="6" xfId="0" applyFill="1" applyBorder="1" applyAlignment="1">
      <alignment wrapText="1"/>
    </xf>
    <xf numFmtId="0" fontId="0" fillId="3" borderId="7" xfId="0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5"/>
  <sheetViews>
    <sheetView tabSelected="1" workbookViewId="0">
      <selection activeCell="D3" sqref="D3"/>
    </sheetView>
  </sheetViews>
  <sheetFormatPr defaultRowHeight="12.75" x14ac:dyDescent="0.2"/>
  <cols>
    <col min="1" max="1" width="6.28515625" style="1" customWidth="1"/>
    <col min="2" max="2" width="27.7109375" style="1" customWidth="1"/>
    <col min="3" max="3" width="13.42578125" style="45" customWidth="1"/>
    <col min="4" max="4" width="12.140625" style="43" customWidth="1"/>
    <col min="5" max="5" width="12.7109375" style="43" bestFit="1" customWidth="1"/>
    <col min="6" max="6" width="14.5703125" style="27" customWidth="1"/>
    <col min="7" max="7" width="19.7109375" style="27" customWidth="1"/>
    <col min="8" max="8" width="11.28515625" style="27" customWidth="1"/>
    <col min="9" max="9" width="17.5703125" style="45" customWidth="1"/>
    <col min="10" max="10" width="13.140625" style="27" customWidth="1"/>
    <col min="11" max="28" width="9.140625" style="1"/>
  </cols>
  <sheetData>
    <row r="1" spans="1:28" ht="37.5" customHeight="1" x14ac:dyDescent="0.2">
      <c r="A1" s="48" t="s">
        <v>235</v>
      </c>
      <c r="B1" s="49"/>
      <c r="C1" s="49"/>
      <c r="D1" s="49"/>
      <c r="E1" s="50"/>
    </row>
    <row r="2" spans="1:28" ht="66.75" customHeight="1" x14ac:dyDescent="0.2">
      <c r="A2" s="5" t="s">
        <v>0</v>
      </c>
      <c r="B2" s="6" t="s">
        <v>1</v>
      </c>
      <c r="C2" s="44" t="s">
        <v>2</v>
      </c>
      <c r="D2" s="29" t="s">
        <v>9</v>
      </c>
      <c r="E2" s="29" t="s">
        <v>3</v>
      </c>
      <c r="F2" s="28" t="s">
        <v>4</v>
      </c>
      <c r="G2" s="28" t="s">
        <v>5</v>
      </c>
      <c r="H2" s="28" t="s">
        <v>6</v>
      </c>
      <c r="I2" s="44" t="s">
        <v>7</v>
      </c>
      <c r="J2" s="30" t="s">
        <v>8</v>
      </c>
    </row>
    <row r="3" spans="1:28" ht="51" customHeight="1" x14ac:dyDescent="0.2">
      <c r="A3" s="8">
        <v>1</v>
      </c>
      <c r="B3" s="4" t="s">
        <v>11</v>
      </c>
      <c r="C3" s="3" t="s">
        <v>12</v>
      </c>
      <c r="D3" s="9">
        <v>79800</v>
      </c>
      <c r="E3" s="9">
        <v>79800</v>
      </c>
      <c r="F3" s="10" t="s">
        <v>13</v>
      </c>
      <c r="G3" s="7" t="s">
        <v>14</v>
      </c>
      <c r="H3" s="10" t="s">
        <v>15</v>
      </c>
      <c r="I3" s="10" t="s">
        <v>10</v>
      </c>
      <c r="J3" s="10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</row>
    <row r="4" spans="1:28" ht="51" customHeight="1" x14ac:dyDescent="0.2">
      <c r="A4" s="10">
        <v>2</v>
      </c>
      <c r="B4" s="4" t="s">
        <v>11</v>
      </c>
      <c r="C4" s="3" t="s">
        <v>12</v>
      </c>
      <c r="D4" s="9">
        <v>100000</v>
      </c>
      <c r="E4" s="9">
        <v>100000</v>
      </c>
      <c r="F4" s="10" t="s">
        <v>13</v>
      </c>
      <c r="G4" s="10" t="s">
        <v>16</v>
      </c>
      <c r="H4" s="10" t="s">
        <v>15</v>
      </c>
      <c r="I4" s="10" t="s">
        <v>10</v>
      </c>
      <c r="J4" s="10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</row>
    <row r="5" spans="1:28" ht="25.5" x14ac:dyDescent="0.2">
      <c r="A5" s="8">
        <v>3</v>
      </c>
      <c r="B5" s="11" t="s">
        <v>17</v>
      </c>
      <c r="C5" s="10" t="s">
        <v>18</v>
      </c>
      <c r="D5" s="31"/>
      <c r="E5" s="31">
        <v>400000</v>
      </c>
      <c r="F5" s="10" t="s">
        <v>19</v>
      </c>
      <c r="G5" s="10" t="s">
        <v>20</v>
      </c>
      <c r="H5" s="32" t="s">
        <v>21</v>
      </c>
      <c r="I5" s="10" t="s">
        <v>10</v>
      </c>
      <c r="J5" s="33"/>
    </row>
    <row r="6" spans="1:28" ht="25.5" x14ac:dyDescent="0.2">
      <c r="A6" s="10">
        <v>4</v>
      </c>
      <c r="B6" s="11" t="s">
        <v>22</v>
      </c>
      <c r="C6" s="10" t="s">
        <v>23</v>
      </c>
      <c r="D6" s="31"/>
      <c r="E6" s="31">
        <v>400000</v>
      </c>
      <c r="F6" s="10" t="s">
        <v>19</v>
      </c>
      <c r="G6" s="10" t="s">
        <v>24</v>
      </c>
      <c r="H6" s="32" t="s">
        <v>25</v>
      </c>
      <c r="I6" s="10" t="s">
        <v>10</v>
      </c>
      <c r="J6" s="33"/>
    </row>
    <row r="7" spans="1:28" ht="25.5" x14ac:dyDescent="0.2">
      <c r="A7" s="8">
        <v>5</v>
      </c>
      <c r="B7" s="11" t="s">
        <v>26</v>
      </c>
      <c r="C7" s="10" t="s">
        <v>27</v>
      </c>
      <c r="D7" s="31"/>
      <c r="E7" s="31">
        <v>333700</v>
      </c>
      <c r="F7" s="10" t="s">
        <v>19</v>
      </c>
      <c r="G7" s="10" t="s">
        <v>28</v>
      </c>
      <c r="H7" s="32" t="s">
        <v>29</v>
      </c>
      <c r="I7" s="10" t="s">
        <v>10</v>
      </c>
      <c r="J7" s="33"/>
    </row>
    <row r="8" spans="1:28" ht="25.5" x14ac:dyDescent="0.2">
      <c r="A8" s="10">
        <v>6</v>
      </c>
      <c r="B8" s="11" t="s">
        <v>30</v>
      </c>
      <c r="C8" s="10" t="s">
        <v>31</v>
      </c>
      <c r="D8" s="31"/>
      <c r="E8" s="31">
        <v>219000</v>
      </c>
      <c r="F8" s="10" t="s">
        <v>19</v>
      </c>
      <c r="G8" s="10" t="s">
        <v>32</v>
      </c>
      <c r="H8" s="32" t="s">
        <v>29</v>
      </c>
      <c r="I8" s="10" t="s">
        <v>10</v>
      </c>
      <c r="J8" s="33"/>
    </row>
    <row r="9" spans="1:28" ht="25.5" x14ac:dyDescent="0.2">
      <c r="A9" s="8">
        <v>7</v>
      </c>
      <c r="B9" s="11" t="s">
        <v>33</v>
      </c>
      <c r="C9" s="10" t="s">
        <v>18</v>
      </c>
      <c r="D9" s="31"/>
      <c r="E9" s="31">
        <v>400000</v>
      </c>
      <c r="F9" s="10" t="s">
        <v>19</v>
      </c>
      <c r="G9" s="10" t="s">
        <v>34</v>
      </c>
      <c r="H9" s="32" t="s">
        <v>21</v>
      </c>
      <c r="I9" s="10" t="s">
        <v>10</v>
      </c>
      <c r="J9" s="33"/>
    </row>
    <row r="10" spans="1:28" ht="25.5" x14ac:dyDescent="0.2">
      <c r="A10" s="10">
        <v>8</v>
      </c>
      <c r="B10" s="11" t="s">
        <v>35</v>
      </c>
      <c r="C10" s="10" t="s">
        <v>18</v>
      </c>
      <c r="D10" s="31"/>
      <c r="E10" s="31">
        <v>475000</v>
      </c>
      <c r="F10" s="10" t="s">
        <v>19</v>
      </c>
      <c r="G10" s="10" t="s">
        <v>36</v>
      </c>
      <c r="H10" s="32" t="s">
        <v>29</v>
      </c>
      <c r="I10" s="10" t="s">
        <v>10</v>
      </c>
      <c r="J10" s="33"/>
    </row>
    <row r="11" spans="1:28" ht="25.5" x14ac:dyDescent="0.2">
      <c r="A11" s="8">
        <v>9</v>
      </c>
      <c r="B11" s="11" t="s">
        <v>37</v>
      </c>
      <c r="C11" s="3" t="s">
        <v>27</v>
      </c>
      <c r="D11" s="31"/>
      <c r="E11" s="31">
        <v>600000</v>
      </c>
      <c r="F11" s="10" t="s">
        <v>19</v>
      </c>
      <c r="G11" s="3" t="s">
        <v>38</v>
      </c>
      <c r="H11" s="32" t="s">
        <v>21</v>
      </c>
      <c r="I11" s="10" t="s">
        <v>10</v>
      </c>
      <c r="J11" s="33"/>
    </row>
    <row r="12" spans="1:28" ht="25.5" x14ac:dyDescent="0.2">
      <c r="A12" s="10">
        <v>10</v>
      </c>
      <c r="B12" s="11" t="s">
        <v>39</v>
      </c>
      <c r="C12" s="3" t="s">
        <v>27</v>
      </c>
      <c r="D12" s="31"/>
      <c r="E12" s="31">
        <v>355000</v>
      </c>
      <c r="F12" s="10" t="s">
        <v>19</v>
      </c>
      <c r="G12" s="3" t="s">
        <v>40</v>
      </c>
      <c r="H12" s="32" t="s">
        <v>21</v>
      </c>
      <c r="I12" s="10" t="s">
        <v>10</v>
      </c>
      <c r="J12" s="33"/>
    </row>
    <row r="13" spans="1:28" ht="25.5" x14ac:dyDescent="0.2">
      <c r="A13" s="8">
        <v>11</v>
      </c>
      <c r="B13" s="11" t="s">
        <v>41</v>
      </c>
      <c r="C13" s="3" t="s">
        <v>27</v>
      </c>
      <c r="D13" s="31"/>
      <c r="E13" s="31">
        <v>500000</v>
      </c>
      <c r="F13" s="10" t="s">
        <v>19</v>
      </c>
      <c r="G13" s="3" t="s">
        <v>42</v>
      </c>
      <c r="H13" s="32" t="s">
        <v>21</v>
      </c>
      <c r="I13" s="10" t="s">
        <v>10</v>
      </c>
      <c r="J13" s="33"/>
    </row>
    <row r="14" spans="1:28" ht="25.5" x14ac:dyDescent="0.2">
      <c r="A14" s="10">
        <v>12</v>
      </c>
      <c r="B14" s="11" t="s">
        <v>43</v>
      </c>
      <c r="C14" s="3" t="s">
        <v>27</v>
      </c>
      <c r="D14" s="31"/>
      <c r="E14" s="31">
        <v>700000</v>
      </c>
      <c r="F14" s="10" t="s">
        <v>19</v>
      </c>
      <c r="G14" s="3" t="s">
        <v>44</v>
      </c>
      <c r="H14" s="32" t="s">
        <v>21</v>
      </c>
      <c r="I14" s="10" t="s">
        <v>10</v>
      </c>
      <c r="J14" s="33"/>
    </row>
    <row r="15" spans="1:28" ht="25.5" x14ac:dyDescent="0.2">
      <c r="A15" s="8">
        <v>13</v>
      </c>
      <c r="B15" s="11" t="s">
        <v>45</v>
      </c>
      <c r="C15" s="3" t="s">
        <v>27</v>
      </c>
      <c r="D15" s="31"/>
      <c r="E15" s="31">
        <v>700000</v>
      </c>
      <c r="F15" s="10" t="s">
        <v>19</v>
      </c>
      <c r="G15" s="3" t="s">
        <v>46</v>
      </c>
      <c r="H15" s="32" t="s">
        <v>21</v>
      </c>
      <c r="I15" s="10" t="s">
        <v>10</v>
      </c>
      <c r="J15" s="33"/>
    </row>
    <row r="16" spans="1:28" ht="25.5" x14ac:dyDescent="0.2">
      <c r="A16" s="10">
        <v>14</v>
      </c>
      <c r="B16" s="11" t="s">
        <v>47</v>
      </c>
      <c r="C16" s="3" t="s">
        <v>27</v>
      </c>
      <c r="D16" s="31"/>
      <c r="E16" s="31">
        <v>366000</v>
      </c>
      <c r="F16" s="10" t="s">
        <v>19</v>
      </c>
      <c r="G16" s="3" t="s">
        <v>48</v>
      </c>
      <c r="H16" s="32" t="s">
        <v>21</v>
      </c>
      <c r="I16" s="10" t="s">
        <v>10</v>
      </c>
      <c r="J16" s="33"/>
    </row>
    <row r="17" spans="1:10" ht="25.5" x14ac:dyDescent="0.2">
      <c r="A17" s="8">
        <v>15</v>
      </c>
      <c r="B17" s="11" t="s">
        <v>49</v>
      </c>
      <c r="C17" s="10" t="s">
        <v>23</v>
      </c>
      <c r="D17" s="31"/>
      <c r="E17" s="31">
        <v>500000</v>
      </c>
      <c r="F17" s="10" t="s">
        <v>19</v>
      </c>
      <c r="G17" s="3" t="s">
        <v>50</v>
      </c>
      <c r="H17" s="32" t="s">
        <v>25</v>
      </c>
      <c r="I17" s="10" t="s">
        <v>51</v>
      </c>
      <c r="J17" s="33"/>
    </row>
    <row r="18" spans="1:10" ht="25.5" x14ac:dyDescent="0.2">
      <c r="A18" s="10">
        <v>16</v>
      </c>
      <c r="B18" s="11" t="s">
        <v>52</v>
      </c>
      <c r="C18" s="3" t="s">
        <v>27</v>
      </c>
      <c r="D18" s="31"/>
      <c r="E18" s="31">
        <v>500000</v>
      </c>
      <c r="F18" s="10" t="s">
        <v>19</v>
      </c>
      <c r="G18" s="3" t="s">
        <v>53</v>
      </c>
      <c r="H18" s="32" t="s">
        <v>21</v>
      </c>
      <c r="I18" s="10" t="s">
        <v>10</v>
      </c>
      <c r="J18" s="33"/>
    </row>
    <row r="19" spans="1:10" ht="25.5" x14ac:dyDescent="0.2">
      <c r="A19" s="8">
        <v>17</v>
      </c>
      <c r="B19" s="11" t="s">
        <v>54</v>
      </c>
      <c r="C19" s="3" t="s">
        <v>27</v>
      </c>
      <c r="D19" s="31"/>
      <c r="E19" s="31">
        <v>500000</v>
      </c>
      <c r="F19" s="10" t="s">
        <v>19</v>
      </c>
      <c r="G19" s="3" t="s">
        <v>55</v>
      </c>
      <c r="H19" s="32" t="s">
        <v>21</v>
      </c>
      <c r="I19" s="10" t="s">
        <v>10</v>
      </c>
      <c r="J19" s="33"/>
    </row>
    <row r="20" spans="1:10" ht="25.5" x14ac:dyDescent="0.2">
      <c r="A20" s="10">
        <v>18</v>
      </c>
      <c r="B20" s="11" t="s">
        <v>56</v>
      </c>
      <c r="C20" s="3" t="s">
        <v>57</v>
      </c>
      <c r="D20" s="31"/>
      <c r="E20" s="31">
        <v>500000</v>
      </c>
      <c r="F20" s="10" t="s">
        <v>19</v>
      </c>
      <c r="G20" s="3" t="s">
        <v>58</v>
      </c>
      <c r="H20" s="32" t="s">
        <v>25</v>
      </c>
      <c r="I20" s="10" t="s">
        <v>10</v>
      </c>
      <c r="J20" s="33"/>
    </row>
    <row r="21" spans="1:10" ht="25.5" x14ac:dyDescent="0.2">
      <c r="A21" s="8">
        <v>19</v>
      </c>
      <c r="B21" s="11" t="s">
        <v>59</v>
      </c>
      <c r="C21" s="3" t="s">
        <v>60</v>
      </c>
      <c r="D21" s="31"/>
      <c r="E21" s="31">
        <v>215000</v>
      </c>
      <c r="F21" s="10" t="s">
        <v>19</v>
      </c>
      <c r="G21" s="3" t="s">
        <v>61</v>
      </c>
      <c r="H21" s="32" t="s">
        <v>62</v>
      </c>
      <c r="I21" s="10" t="s">
        <v>10</v>
      </c>
      <c r="J21" s="33"/>
    </row>
    <row r="22" spans="1:10" ht="25.5" x14ac:dyDescent="0.2">
      <c r="A22" s="10">
        <v>20</v>
      </c>
      <c r="B22" s="11" t="s">
        <v>63</v>
      </c>
      <c r="C22" s="10" t="s">
        <v>18</v>
      </c>
      <c r="D22" s="31"/>
      <c r="E22" s="31">
        <v>500000</v>
      </c>
      <c r="F22" s="10" t="s">
        <v>19</v>
      </c>
      <c r="G22" s="3" t="s">
        <v>64</v>
      </c>
      <c r="H22" s="32" t="s">
        <v>21</v>
      </c>
      <c r="I22" s="10" t="s">
        <v>51</v>
      </c>
      <c r="J22" s="33"/>
    </row>
    <row r="23" spans="1:10" ht="25.5" x14ac:dyDescent="0.2">
      <c r="A23" s="8">
        <v>21</v>
      </c>
      <c r="B23" s="11" t="s">
        <v>65</v>
      </c>
      <c r="C23" s="3" t="s">
        <v>27</v>
      </c>
      <c r="D23" s="31"/>
      <c r="E23" s="31">
        <v>400000</v>
      </c>
      <c r="F23" s="10" t="s">
        <v>19</v>
      </c>
      <c r="G23" s="3" t="s">
        <v>66</v>
      </c>
      <c r="H23" s="32" t="s">
        <v>21</v>
      </c>
      <c r="I23" s="10" t="s">
        <v>10</v>
      </c>
      <c r="J23" s="33"/>
    </row>
    <row r="24" spans="1:10" ht="25.5" x14ac:dyDescent="0.2">
      <c r="A24" s="10">
        <v>22</v>
      </c>
      <c r="B24" s="11" t="s">
        <v>67</v>
      </c>
      <c r="C24" s="3" t="s">
        <v>27</v>
      </c>
      <c r="D24" s="31"/>
      <c r="E24" s="31">
        <v>700000</v>
      </c>
      <c r="F24" s="10" t="s">
        <v>19</v>
      </c>
      <c r="G24" s="3" t="s">
        <v>68</v>
      </c>
      <c r="H24" s="32" t="s">
        <v>21</v>
      </c>
      <c r="I24" s="10" t="s">
        <v>10</v>
      </c>
      <c r="J24" s="33"/>
    </row>
    <row r="25" spans="1:10" ht="25.5" x14ac:dyDescent="0.2">
      <c r="A25" s="8">
        <v>23</v>
      </c>
      <c r="B25" s="11" t="s">
        <v>69</v>
      </c>
      <c r="C25" s="10" t="s">
        <v>23</v>
      </c>
      <c r="D25" s="31"/>
      <c r="E25" s="31">
        <v>600000</v>
      </c>
      <c r="F25" s="10" t="s">
        <v>19</v>
      </c>
      <c r="G25" s="3" t="s">
        <v>70</v>
      </c>
      <c r="H25" s="32" t="s">
        <v>25</v>
      </c>
      <c r="I25" s="10" t="s">
        <v>51</v>
      </c>
      <c r="J25" s="33"/>
    </row>
    <row r="26" spans="1:10" ht="25.5" x14ac:dyDescent="0.2">
      <c r="A26" s="10">
        <v>24</v>
      </c>
      <c r="B26" s="11" t="s">
        <v>71</v>
      </c>
      <c r="C26" s="3" t="s">
        <v>72</v>
      </c>
      <c r="D26" s="31"/>
      <c r="E26" s="31">
        <v>325000</v>
      </c>
      <c r="F26" s="10" t="s">
        <v>19</v>
      </c>
      <c r="G26" s="3" t="s">
        <v>73</v>
      </c>
      <c r="H26" s="32" t="s">
        <v>21</v>
      </c>
      <c r="I26" s="10" t="s">
        <v>51</v>
      </c>
      <c r="J26" s="33"/>
    </row>
    <row r="27" spans="1:10" ht="25.5" x14ac:dyDescent="0.2">
      <c r="A27" s="8">
        <v>25</v>
      </c>
      <c r="B27" s="11" t="s">
        <v>74</v>
      </c>
      <c r="C27" s="3" t="s">
        <v>75</v>
      </c>
      <c r="D27" s="31"/>
      <c r="E27" s="31">
        <v>700000</v>
      </c>
      <c r="F27" s="10" t="s">
        <v>76</v>
      </c>
      <c r="G27" s="3" t="s">
        <v>77</v>
      </c>
      <c r="H27" s="10" t="s">
        <v>76</v>
      </c>
      <c r="I27" s="3" t="s">
        <v>10</v>
      </c>
      <c r="J27" s="33"/>
    </row>
    <row r="28" spans="1:10" ht="25.5" x14ac:dyDescent="0.2">
      <c r="A28" s="10">
        <v>26</v>
      </c>
      <c r="B28" s="11" t="s">
        <v>78</v>
      </c>
      <c r="C28" s="3" t="s">
        <v>75</v>
      </c>
      <c r="D28" s="31"/>
      <c r="E28" s="31">
        <v>361000</v>
      </c>
      <c r="F28" s="33" t="s">
        <v>79</v>
      </c>
      <c r="G28" s="3" t="s">
        <v>80</v>
      </c>
      <c r="H28" s="3" t="s">
        <v>79</v>
      </c>
      <c r="I28" s="10" t="s">
        <v>10</v>
      </c>
      <c r="J28" s="33"/>
    </row>
    <row r="29" spans="1:10" ht="25.5" x14ac:dyDescent="0.2">
      <c r="A29" s="8">
        <v>27</v>
      </c>
      <c r="B29" s="2" t="s">
        <v>81</v>
      </c>
      <c r="C29" s="3" t="s">
        <v>27</v>
      </c>
      <c r="D29" s="31"/>
      <c r="E29" s="31">
        <v>700000</v>
      </c>
      <c r="F29" s="10" t="s">
        <v>76</v>
      </c>
      <c r="G29" s="3" t="s">
        <v>82</v>
      </c>
      <c r="H29" s="10" t="s">
        <v>76</v>
      </c>
      <c r="I29" s="3" t="s">
        <v>10</v>
      </c>
      <c r="J29" s="33"/>
    </row>
    <row r="30" spans="1:10" ht="16.5" customHeight="1" x14ac:dyDescent="0.2">
      <c r="A30" s="10">
        <v>28</v>
      </c>
      <c r="B30" s="13" t="s">
        <v>83</v>
      </c>
      <c r="C30" s="34" t="s">
        <v>27</v>
      </c>
      <c r="D30" s="35">
        <v>493500</v>
      </c>
      <c r="E30" s="35">
        <v>493500</v>
      </c>
      <c r="F30" s="34" t="s">
        <v>19</v>
      </c>
      <c r="G30" s="34" t="s">
        <v>84</v>
      </c>
      <c r="H30" s="8" t="s">
        <v>85</v>
      </c>
      <c r="I30" s="3" t="s">
        <v>86</v>
      </c>
      <c r="J30" s="36" t="s">
        <v>87</v>
      </c>
    </row>
    <row r="31" spans="1:10" x14ac:dyDescent="0.2">
      <c r="A31" s="8">
        <v>29</v>
      </c>
      <c r="B31" s="13" t="s">
        <v>88</v>
      </c>
      <c r="C31" s="34" t="s">
        <v>27</v>
      </c>
      <c r="D31" s="24">
        <v>630000</v>
      </c>
      <c r="E31" s="24">
        <v>630000</v>
      </c>
      <c r="F31" s="34" t="s">
        <v>19</v>
      </c>
      <c r="G31" s="3" t="s">
        <v>89</v>
      </c>
      <c r="H31" s="8" t="s">
        <v>85</v>
      </c>
      <c r="I31" s="3" t="s">
        <v>86</v>
      </c>
      <c r="J31" s="36" t="s">
        <v>87</v>
      </c>
    </row>
    <row r="32" spans="1:10" x14ac:dyDescent="0.2">
      <c r="A32" s="10">
        <v>30</v>
      </c>
      <c r="B32" s="13" t="s">
        <v>90</v>
      </c>
      <c r="C32" s="34" t="s">
        <v>27</v>
      </c>
      <c r="D32" s="24">
        <v>127900</v>
      </c>
      <c r="E32" s="24">
        <v>127900</v>
      </c>
      <c r="F32" s="34" t="s">
        <v>19</v>
      </c>
      <c r="G32" s="3" t="s">
        <v>91</v>
      </c>
      <c r="H32" s="8" t="s">
        <v>85</v>
      </c>
      <c r="I32" s="3" t="s">
        <v>86</v>
      </c>
      <c r="J32" s="36" t="s">
        <v>87</v>
      </c>
    </row>
    <row r="33" spans="1:10" x14ac:dyDescent="0.2">
      <c r="A33" s="8">
        <v>31</v>
      </c>
      <c r="B33" s="13" t="s">
        <v>92</v>
      </c>
      <c r="C33" s="34" t="s">
        <v>27</v>
      </c>
      <c r="D33" s="24">
        <v>400000</v>
      </c>
      <c r="E33" s="24">
        <v>400000</v>
      </c>
      <c r="F33" s="34" t="s">
        <v>19</v>
      </c>
      <c r="G33" s="3" t="s">
        <v>93</v>
      </c>
      <c r="H33" s="8" t="s">
        <v>85</v>
      </c>
      <c r="I33" s="3" t="s">
        <v>86</v>
      </c>
      <c r="J33" s="36" t="s">
        <v>87</v>
      </c>
    </row>
    <row r="34" spans="1:10" x14ac:dyDescent="0.2">
      <c r="A34" s="10">
        <v>32</v>
      </c>
      <c r="B34" s="13" t="s">
        <v>94</v>
      </c>
      <c r="C34" s="34" t="s">
        <v>27</v>
      </c>
      <c r="D34" s="24">
        <v>192000</v>
      </c>
      <c r="E34" s="24">
        <v>192000</v>
      </c>
      <c r="F34" s="34" t="s">
        <v>19</v>
      </c>
      <c r="G34" s="3" t="s">
        <v>95</v>
      </c>
      <c r="H34" s="8" t="s">
        <v>85</v>
      </c>
      <c r="I34" s="3" t="s">
        <v>86</v>
      </c>
      <c r="J34" s="36" t="s">
        <v>87</v>
      </c>
    </row>
    <row r="35" spans="1:10" x14ac:dyDescent="0.2">
      <c r="A35" s="8">
        <v>33</v>
      </c>
      <c r="B35" s="13" t="s">
        <v>96</v>
      </c>
      <c r="C35" s="34" t="s">
        <v>27</v>
      </c>
      <c r="D35" s="24">
        <v>500000</v>
      </c>
      <c r="E35" s="24">
        <v>500000</v>
      </c>
      <c r="F35" s="34" t="s">
        <v>19</v>
      </c>
      <c r="G35" s="3" t="s">
        <v>97</v>
      </c>
      <c r="H35" s="8" t="s">
        <v>85</v>
      </c>
      <c r="I35" s="3" t="s">
        <v>86</v>
      </c>
      <c r="J35" s="36" t="s">
        <v>87</v>
      </c>
    </row>
    <row r="36" spans="1:10" x14ac:dyDescent="0.2">
      <c r="A36" s="10">
        <v>34</v>
      </c>
      <c r="B36" s="13" t="s">
        <v>98</v>
      </c>
      <c r="C36" s="34" t="s">
        <v>27</v>
      </c>
      <c r="D36" s="24">
        <v>270900</v>
      </c>
      <c r="E36" s="24">
        <v>270900</v>
      </c>
      <c r="F36" s="34" t="s">
        <v>19</v>
      </c>
      <c r="G36" s="3" t="s">
        <v>99</v>
      </c>
      <c r="H36" s="8" t="s">
        <v>85</v>
      </c>
      <c r="I36" s="3" t="s">
        <v>86</v>
      </c>
      <c r="J36" s="36" t="s">
        <v>87</v>
      </c>
    </row>
    <row r="37" spans="1:10" x14ac:dyDescent="0.2">
      <c r="A37" s="8">
        <v>35</v>
      </c>
      <c r="B37" s="13" t="s">
        <v>100</v>
      </c>
      <c r="C37" s="34" t="s">
        <v>27</v>
      </c>
      <c r="D37" s="24">
        <v>694900</v>
      </c>
      <c r="E37" s="24">
        <v>694900</v>
      </c>
      <c r="F37" s="34" t="s">
        <v>19</v>
      </c>
      <c r="G37" s="3" t="s">
        <v>101</v>
      </c>
      <c r="H37" s="8" t="s">
        <v>85</v>
      </c>
      <c r="I37" s="3" t="s">
        <v>86</v>
      </c>
      <c r="J37" s="36" t="s">
        <v>87</v>
      </c>
    </row>
    <row r="38" spans="1:10" x14ac:dyDescent="0.2">
      <c r="A38" s="10">
        <v>36</v>
      </c>
      <c r="B38" s="13" t="s">
        <v>102</v>
      </c>
      <c r="C38" s="3" t="s">
        <v>72</v>
      </c>
      <c r="D38" s="24">
        <v>427100</v>
      </c>
      <c r="E38" s="24">
        <v>427100</v>
      </c>
      <c r="F38" s="34" t="s">
        <v>19</v>
      </c>
      <c r="G38" s="3" t="s">
        <v>103</v>
      </c>
      <c r="H38" s="3" t="s">
        <v>104</v>
      </c>
      <c r="I38" s="3" t="s">
        <v>86</v>
      </c>
      <c r="J38" s="36" t="s">
        <v>87</v>
      </c>
    </row>
    <row r="39" spans="1:10" x14ac:dyDescent="0.2">
      <c r="A39" s="8">
        <v>37</v>
      </c>
      <c r="B39" s="13" t="s">
        <v>105</v>
      </c>
      <c r="C39" s="3" t="s">
        <v>27</v>
      </c>
      <c r="D39" s="24">
        <v>500000</v>
      </c>
      <c r="E39" s="24">
        <v>500000</v>
      </c>
      <c r="F39" s="34" t="s">
        <v>19</v>
      </c>
      <c r="G39" s="3" t="s">
        <v>106</v>
      </c>
      <c r="H39" s="8" t="s">
        <v>85</v>
      </c>
      <c r="I39" s="3" t="s">
        <v>86</v>
      </c>
      <c r="J39" s="36" t="s">
        <v>87</v>
      </c>
    </row>
    <row r="40" spans="1:10" x14ac:dyDescent="0.2">
      <c r="A40" s="10">
        <v>38</v>
      </c>
      <c r="B40" s="13" t="s">
        <v>107</v>
      </c>
      <c r="C40" s="3" t="s">
        <v>27</v>
      </c>
      <c r="D40" s="24">
        <v>500000</v>
      </c>
      <c r="E40" s="24">
        <v>500000</v>
      </c>
      <c r="F40" s="34" t="s">
        <v>19</v>
      </c>
      <c r="G40" s="3" t="s">
        <v>108</v>
      </c>
      <c r="H40" s="8" t="s">
        <v>85</v>
      </c>
      <c r="I40" s="3" t="s">
        <v>86</v>
      </c>
      <c r="J40" s="36" t="s">
        <v>87</v>
      </c>
    </row>
    <row r="41" spans="1:10" x14ac:dyDescent="0.2">
      <c r="A41" s="8">
        <v>39</v>
      </c>
      <c r="B41" s="13" t="s">
        <v>109</v>
      </c>
      <c r="C41" s="3" t="s">
        <v>110</v>
      </c>
      <c r="D41" s="24">
        <v>267900</v>
      </c>
      <c r="E41" s="24">
        <v>267900</v>
      </c>
      <c r="F41" s="34" t="s">
        <v>19</v>
      </c>
      <c r="G41" s="3" t="s">
        <v>111</v>
      </c>
      <c r="H41" s="3" t="s">
        <v>112</v>
      </c>
      <c r="I41" s="3" t="s">
        <v>86</v>
      </c>
      <c r="J41" s="36" t="s">
        <v>87</v>
      </c>
    </row>
    <row r="42" spans="1:10" x14ac:dyDescent="0.2">
      <c r="A42" s="10">
        <v>40</v>
      </c>
      <c r="B42" s="13" t="s">
        <v>113</v>
      </c>
      <c r="C42" s="3" t="s">
        <v>27</v>
      </c>
      <c r="D42" s="24">
        <v>344100</v>
      </c>
      <c r="E42" s="24">
        <v>344100</v>
      </c>
      <c r="F42" s="34" t="s">
        <v>19</v>
      </c>
      <c r="G42" s="3" t="s">
        <v>114</v>
      </c>
      <c r="H42" s="8" t="s">
        <v>85</v>
      </c>
      <c r="I42" s="3" t="s">
        <v>86</v>
      </c>
      <c r="J42" s="36" t="s">
        <v>87</v>
      </c>
    </row>
    <row r="43" spans="1:10" x14ac:dyDescent="0.2">
      <c r="A43" s="8">
        <v>41</v>
      </c>
      <c r="B43" s="13" t="s">
        <v>115</v>
      </c>
      <c r="C43" s="3" t="s">
        <v>72</v>
      </c>
      <c r="D43" s="24">
        <v>392200</v>
      </c>
      <c r="E43" s="24">
        <v>392200</v>
      </c>
      <c r="F43" s="34" t="s">
        <v>19</v>
      </c>
      <c r="G43" s="3" t="s">
        <v>116</v>
      </c>
      <c r="H43" s="3" t="s">
        <v>104</v>
      </c>
      <c r="I43" s="3" t="s">
        <v>86</v>
      </c>
      <c r="J43" s="36" t="s">
        <v>87</v>
      </c>
    </row>
    <row r="44" spans="1:10" x14ac:dyDescent="0.2">
      <c r="A44" s="10">
        <v>42</v>
      </c>
      <c r="B44" s="13" t="s">
        <v>117</v>
      </c>
      <c r="C44" s="3" t="s">
        <v>18</v>
      </c>
      <c r="D44" s="24">
        <v>137000</v>
      </c>
      <c r="E44" s="24">
        <v>137000</v>
      </c>
      <c r="F44" s="34" t="s">
        <v>19</v>
      </c>
      <c r="G44" s="3" t="s">
        <v>118</v>
      </c>
      <c r="H44" s="3" t="s">
        <v>119</v>
      </c>
      <c r="I44" s="3" t="s">
        <v>86</v>
      </c>
      <c r="J44" s="36" t="s">
        <v>87</v>
      </c>
    </row>
    <row r="45" spans="1:10" x14ac:dyDescent="0.2">
      <c r="A45" s="8">
        <v>43</v>
      </c>
      <c r="B45" s="13" t="s">
        <v>120</v>
      </c>
      <c r="C45" s="3" t="s">
        <v>27</v>
      </c>
      <c r="D45" s="24">
        <v>700000</v>
      </c>
      <c r="E45" s="24">
        <v>700000</v>
      </c>
      <c r="F45" s="34" t="s">
        <v>19</v>
      </c>
      <c r="G45" s="3" t="s">
        <v>121</v>
      </c>
      <c r="H45" s="8" t="s">
        <v>85</v>
      </c>
      <c r="I45" s="3" t="s">
        <v>86</v>
      </c>
      <c r="J45" s="36" t="s">
        <v>87</v>
      </c>
    </row>
    <row r="46" spans="1:10" x14ac:dyDescent="0.2">
      <c r="A46" s="10">
        <v>44</v>
      </c>
      <c r="B46" s="13" t="s">
        <v>122</v>
      </c>
      <c r="C46" s="3" t="s">
        <v>27</v>
      </c>
      <c r="D46" s="24">
        <v>307000</v>
      </c>
      <c r="E46" s="24">
        <v>307000</v>
      </c>
      <c r="F46" s="34" t="s">
        <v>19</v>
      </c>
      <c r="G46" s="3" t="s">
        <v>123</v>
      </c>
      <c r="H46" s="8" t="s">
        <v>85</v>
      </c>
      <c r="I46" s="3" t="s">
        <v>86</v>
      </c>
      <c r="J46" s="36" t="s">
        <v>87</v>
      </c>
    </row>
    <row r="47" spans="1:10" x14ac:dyDescent="0.2">
      <c r="A47" s="8">
        <v>45</v>
      </c>
      <c r="B47" s="13" t="s">
        <v>124</v>
      </c>
      <c r="C47" s="3" t="s">
        <v>27</v>
      </c>
      <c r="D47" s="24">
        <v>400000</v>
      </c>
      <c r="E47" s="24">
        <v>400000</v>
      </c>
      <c r="F47" s="34" t="s">
        <v>19</v>
      </c>
      <c r="G47" s="3" t="s">
        <v>125</v>
      </c>
      <c r="H47" s="8" t="s">
        <v>85</v>
      </c>
      <c r="I47" s="3" t="s">
        <v>86</v>
      </c>
      <c r="J47" s="36" t="s">
        <v>87</v>
      </c>
    </row>
    <row r="48" spans="1:10" x14ac:dyDescent="0.2">
      <c r="A48" s="10">
        <v>46</v>
      </c>
      <c r="B48" s="13" t="s">
        <v>126</v>
      </c>
      <c r="C48" s="3" t="s">
        <v>27</v>
      </c>
      <c r="D48" s="24">
        <v>381700</v>
      </c>
      <c r="E48" s="24">
        <v>381700</v>
      </c>
      <c r="F48" s="34" t="s">
        <v>19</v>
      </c>
      <c r="G48" s="3" t="s">
        <v>127</v>
      </c>
      <c r="H48" s="8" t="s">
        <v>85</v>
      </c>
      <c r="I48" s="3" t="s">
        <v>86</v>
      </c>
      <c r="J48" s="36" t="s">
        <v>87</v>
      </c>
    </row>
    <row r="49" spans="1:10" x14ac:dyDescent="0.2">
      <c r="A49" s="8">
        <v>47</v>
      </c>
      <c r="B49" s="13" t="s">
        <v>128</v>
      </c>
      <c r="C49" s="3" t="s">
        <v>27</v>
      </c>
      <c r="D49" s="24">
        <v>238500</v>
      </c>
      <c r="E49" s="24">
        <v>238500</v>
      </c>
      <c r="F49" s="34" t="s">
        <v>19</v>
      </c>
      <c r="G49" s="3" t="s">
        <v>129</v>
      </c>
      <c r="H49" s="8" t="s">
        <v>85</v>
      </c>
      <c r="I49" s="3" t="s">
        <v>86</v>
      </c>
      <c r="J49" s="36" t="s">
        <v>87</v>
      </c>
    </row>
    <row r="50" spans="1:10" x14ac:dyDescent="0.2">
      <c r="A50" s="10">
        <v>48</v>
      </c>
      <c r="B50" s="13" t="s">
        <v>130</v>
      </c>
      <c r="C50" s="3" t="s">
        <v>27</v>
      </c>
      <c r="D50" s="24">
        <v>500000</v>
      </c>
      <c r="E50" s="24">
        <v>500000</v>
      </c>
      <c r="F50" s="34" t="s">
        <v>19</v>
      </c>
      <c r="G50" s="3" t="s">
        <v>131</v>
      </c>
      <c r="H50" s="8" t="s">
        <v>85</v>
      </c>
      <c r="I50" s="3" t="s">
        <v>86</v>
      </c>
      <c r="J50" s="36" t="s">
        <v>87</v>
      </c>
    </row>
    <row r="51" spans="1:10" x14ac:dyDescent="0.2">
      <c r="A51" s="8">
        <v>49</v>
      </c>
      <c r="B51" s="13" t="s">
        <v>132</v>
      </c>
      <c r="C51" s="34" t="s">
        <v>27</v>
      </c>
      <c r="D51" s="24">
        <v>230200</v>
      </c>
      <c r="E51" s="24">
        <v>230200</v>
      </c>
      <c r="F51" s="34" t="s">
        <v>19</v>
      </c>
      <c r="G51" s="3" t="s">
        <v>133</v>
      </c>
      <c r="H51" s="8" t="s">
        <v>85</v>
      </c>
      <c r="I51" s="3" t="s">
        <v>86</v>
      </c>
      <c r="J51" s="36" t="s">
        <v>87</v>
      </c>
    </row>
    <row r="52" spans="1:10" x14ac:dyDescent="0.2">
      <c r="A52" s="10">
        <v>50</v>
      </c>
      <c r="B52" s="13" t="s">
        <v>134</v>
      </c>
      <c r="C52" s="34" t="s">
        <v>27</v>
      </c>
      <c r="D52" s="24">
        <v>700000</v>
      </c>
      <c r="E52" s="24">
        <v>700000</v>
      </c>
      <c r="F52" s="34" t="s">
        <v>19</v>
      </c>
      <c r="G52" s="3" t="s">
        <v>135</v>
      </c>
      <c r="H52" s="8" t="s">
        <v>85</v>
      </c>
      <c r="I52" s="3" t="s">
        <v>86</v>
      </c>
      <c r="J52" s="36" t="s">
        <v>87</v>
      </c>
    </row>
    <row r="53" spans="1:10" ht="25.5" x14ac:dyDescent="0.2">
      <c r="A53" s="8">
        <v>51</v>
      </c>
      <c r="B53" s="13" t="s">
        <v>136</v>
      </c>
      <c r="C53" s="34" t="s">
        <v>27</v>
      </c>
      <c r="D53" s="24">
        <v>231800</v>
      </c>
      <c r="E53" s="24">
        <v>231800</v>
      </c>
      <c r="F53" s="34" t="s">
        <v>19</v>
      </c>
      <c r="G53" s="3" t="s">
        <v>137</v>
      </c>
      <c r="H53" s="8" t="s">
        <v>85</v>
      </c>
      <c r="I53" s="3" t="s">
        <v>86</v>
      </c>
      <c r="J53" s="36" t="s">
        <v>87</v>
      </c>
    </row>
    <row r="54" spans="1:10" ht="63.75" x14ac:dyDescent="0.2">
      <c r="A54" s="10">
        <v>52</v>
      </c>
      <c r="B54" s="13" t="s">
        <v>138</v>
      </c>
      <c r="C54" s="34" t="s">
        <v>27</v>
      </c>
      <c r="D54" s="24">
        <v>600000</v>
      </c>
      <c r="E54" s="24">
        <v>600000</v>
      </c>
      <c r="F54" s="3" t="s">
        <v>139</v>
      </c>
      <c r="G54" s="3" t="s">
        <v>140</v>
      </c>
      <c r="H54" s="3" t="s">
        <v>141</v>
      </c>
      <c r="I54" s="3" t="s">
        <v>86</v>
      </c>
      <c r="J54" s="36" t="s">
        <v>87</v>
      </c>
    </row>
    <row r="55" spans="1:10" ht="63.75" x14ac:dyDescent="0.2">
      <c r="A55" s="8">
        <v>53</v>
      </c>
      <c r="B55" s="13" t="s">
        <v>142</v>
      </c>
      <c r="C55" s="3" t="s">
        <v>143</v>
      </c>
      <c r="D55" s="24">
        <v>600000</v>
      </c>
      <c r="E55" s="24">
        <v>600000</v>
      </c>
      <c r="F55" s="3" t="s">
        <v>144</v>
      </c>
      <c r="G55" s="3" t="s">
        <v>145</v>
      </c>
      <c r="H55" s="3" t="s">
        <v>146</v>
      </c>
      <c r="I55" s="3" t="s">
        <v>86</v>
      </c>
      <c r="J55" s="36" t="s">
        <v>87</v>
      </c>
    </row>
    <row r="56" spans="1:10" ht="63.75" x14ac:dyDescent="0.2">
      <c r="A56" s="10">
        <v>54</v>
      </c>
      <c r="B56" s="13" t="s">
        <v>147</v>
      </c>
      <c r="C56" s="3" t="s">
        <v>27</v>
      </c>
      <c r="D56" s="24">
        <v>282000</v>
      </c>
      <c r="E56" s="24">
        <v>282000</v>
      </c>
      <c r="F56" s="3" t="s">
        <v>148</v>
      </c>
      <c r="G56" s="3" t="s">
        <v>149</v>
      </c>
      <c r="H56" s="3" t="s">
        <v>150</v>
      </c>
      <c r="I56" s="3" t="s">
        <v>86</v>
      </c>
      <c r="J56" s="36" t="s">
        <v>87</v>
      </c>
    </row>
    <row r="57" spans="1:10" ht="63.75" x14ac:dyDescent="0.2">
      <c r="A57" s="8">
        <v>55</v>
      </c>
      <c r="B57" s="14" t="s">
        <v>151</v>
      </c>
      <c r="C57" s="37" t="s">
        <v>27</v>
      </c>
      <c r="D57" s="38">
        <v>343000</v>
      </c>
      <c r="E57" s="38">
        <v>343000</v>
      </c>
      <c r="F57" s="37" t="s">
        <v>152</v>
      </c>
      <c r="G57" s="37" t="s">
        <v>153</v>
      </c>
      <c r="H57" s="37" t="s">
        <v>154</v>
      </c>
      <c r="I57" s="37" t="s">
        <v>86</v>
      </c>
      <c r="J57" s="39" t="s">
        <v>87</v>
      </c>
    </row>
    <row r="58" spans="1:10" ht="63.75" x14ac:dyDescent="0.2">
      <c r="A58" s="10">
        <v>56</v>
      </c>
      <c r="B58" s="13" t="s">
        <v>155</v>
      </c>
      <c r="C58" s="3" t="s">
        <v>18</v>
      </c>
      <c r="D58" s="24">
        <v>430900</v>
      </c>
      <c r="E58" s="24">
        <v>430900</v>
      </c>
      <c r="F58" s="3" t="s">
        <v>156</v>
      </c>
      <c r="G58" s="3" t="s">
        <v>157</v>
      </c>
      <c r="H58" s="3" t="s">
        <v>158</v>
      </c>
      <c r="I58" s="3" t="s">
        <v>86</v>
      </c>
      <c r="J58" s="36" t="s">
        <v>87</v>
      </c>
    </row>
    <row r="59" spans="1:10" ht="63.75" x14ac:dyDescent="0.2">
      <c r="A59" s="8">
        <v>57</v>
      </c>
      <c r="B59" s="12" t="s">
        <v>159</v>
      </c>
      <c r="C59" s="10" t="s">
        <v>160</v>
      </c>
      <c r="D59" s="24">
        <v>128700</v>
      </c>
      <c r="E59" s="24">
        <v>128700</v>
      </c>
      <c r="F59" s="3" t="s">
        <v>156</v>
      </c>
      <c r="G59" s="10" t="s">
        <v>161</v>
      </c>
      <c r="H59" s="10" t="s">
        <v>162</v>
      </c>
      <c r="I59" s="10" t="s">
        <v>86</v>
      </c>
      <c r="J59" s="40" t="s">
        <v>87</v>
      </c>
    </row>
    <row r="60" spans="1:10" ht="63.75" x14ac:dyDescent="0.2">
      <c r="A60" s="15">
        <v>58</v>
      </c>
      <c r="B60" s="16" t="s">
        <v>163</v>
      </c>
      <c r="C60" s="15" t="s">
        <v>164</v>
      </c>
      <c r="D60" s="38">
        <v>700000</v>
      </c>
      <c r="E60" s="38">
        <v>700000</v>
      </c>
      <c r="F60" s="37" t="s">
        <v>156</v>
      </c>
      <c r="G60" s="15" t="s">
        <v>165</v>
      </c>
      <c r="H60" s="15" t="s">
        <v>166</v>
      </c>
      <c r="I60" s="15" t="s">
        <v>86</v>
      </c>
      <c r="J60" s="41" t="s">
        <v>87</v>
      </c>
    </row>
    <row r="61" spans="1:10" ht="51" x14ac:dyDescent="0.2">
      <c r="A61" s="8">
        <v>59</v>
      </c>
      <c r="B61" s="2" t="s">
        <v>167</v>
      </c>
      <c r="C61" s="3" t="s">
        <v>18</v>
      </c>
      <c r="D61" s="31">
        <v>18000</v>
      </c>
      <c r="E61" s="31"/>
      <c r="F61" s="33" t="s">
        <v>168</v>
      </c>
      <c r="G61" s="33" t="s">
        <v>169</v>
      </c>
      <c r="H61" s="33"/>
      <c r="I61" s="10" t="s">
        <v>10</v>
      </c>
      <c r="J61" s="39" t="s">
        <v>87</v>
      </c>
    </row>
    <row r="62" spans="1:10" ht="31.5" x14ac:dyDescent="0.2">
      <c r="A62" s="8">
        <v>62</v>
      </c>
      <c r="B62" s="17" t="s">
        <v>170</v>
      </c>
      <c r="C62" s="19" t="s">
        <v>192</v>
      </c>
      <c r="D62" s="21">
        <v>39000</v>
      </c>
      <c r="E62" s="31">
        <v>48750</v>
      </c>
      <c r="F62" s="32" t="s">
        <v>202</v>
      </c>
      <c r="G62" s="32" t="s">
        <v>200</v>
      </c>
      <c r="H62" s="32" t="s">
        <v>201</v>
      </c>
      <c r="I62" s="10" t="s">
        <v>10</v>
      </c>
      <c r="J62" s="36" t="s">
        <v>87</v>
      </c>
    </row>
    <row r="63" spans="1:10" ht="47.25" x14ac:dyDescent="0.2">
      <c r="A63" s="8">
        <v>65</v>
      </c>
      <c r="B63" s="17" t="s">
        <v>171</v>
      </c>
      <c r="C63" s="19" t="s">
        <v>193</v>
      </c>
      <c r="D63" s="21">
        <v>95359.679999999993</v>
      </c>
      <c r="E63" s="31">
        <v>119199.6</v>
      </c>
      <c r="F63" s="32" t="s">
        <v>202</v>
      </c>
      <c r="G63" s="32" t="s">
        <v>203</v>
      </c>
      <c r="H63" s="32" t="s">
        <v>201</v>
      </c>
      <c r="I63" s="10" t="s">
        <v>10</v>
      </c>
      <c r="J63" s="40" t="s">
        <v>87</v>
      </c>
    </row>
    <row r="64" spans="1:10" ht="31.5" x14ac:dyDescent="0.2">
      <c r="A64" s="8">
        <v>68</v>
      </c>
      <c r="B64" s="17" t="s">
        <v>172</v>
      </c>
      <c r="C64" s="19" t="s">
        <v>195</v>
      </c>
      <c r="D64" s="21">
        <v>75600</v>
      </c>
      <c r="E64" s="31">
        <f>D64*1.25</f>
        <v>94500</v>
      </c>
      <c r="F64" s="32" t="s">
        <v>202</v>
      </c>
      <c r="G64" s="32" t="s">
        <v>204</v>
      </c>
      <c r="H64" s="32" t="s">
        <v>201</v>
      </c>
      <c r="I64" s="10" t="s">
        <v>10</v>
      </c>
      <c r="J64" s="41" t="s">
        <v>87</v>
      </c>
    </row>
    <row r="65" spans="1:10" ht="31.5" x14ac:dyDescent="0.2">
      <c r="A65" s="8">
        <v>69</v>
      </c>
      <c r="B65" s="18" t="s">
        <v>173</v>
      </c>
      <c r="C65" s="19" t="s">
        <v>194</v>
      </c>
      <c r="D65" s="21">
        <v>199900</v>
      </c>
      <c r="E65" s="31">
        <f>D65*1.25</f>
        <v>249875</v>
      </c>
      <c r="F65" s="32" t="s">
        <v>202</v>
      </c>
      <c r="G65" s="32" t="s">
        <v>205</v>
      </c>
      <c r="H65" s="32" t="s">
        <v>201</v>
      </c>
      <c r="I65" s="10" t="s">
        <v>10</v>
      </c>
      <c r="J65" s="39" t="s">
        <v>87</v>
      </c>
    </row>
    <row r="66" spans="1:10" ht="31.5" x14ac:dyDescent="0.2">
      <c r="A66" s="15">
        <v>70</v>
      </c>
      <c r="B66" s="17" t="s">
        <v>174</v>
      </c>
      <c r="C66" s="20">
        <v>43070</v>
      </c>
      <c r="D66" s="21">
        <v>199900</v>
      </c>
      <c r="E66" s="31">
        <v>249875</v>
      </c>
      <c r="F66" s="32" t="s">
        <v>202</v>
      </c>
      <c r="G66" s="32" t="s">
        <v>206</v>
      </c>
      <c r="H66" s="32" t="s">
        <v>201</v>
      </c>
      <c r="I66" s="10" t="s">
        <v>10</v>
      </c>
      <c r="J66" s="36" t="s">
        <v>87</v>
      </c>
    </row>
    <row r="67" spans="1:10" ht="47.25" x14ac:dyDescent="0.2">
      <c r="A67" s="8">
        <v>71</v>
      </c>
      <c r="B67" s="17" t="s">
        <v>175</v>
      </c>
      <c r="C67" s="19" t="s">
        <v>196</v>
      </c>
      <c r="D67" s="21">
        <v>138000</v>
      </c>
      <c r="E67" s="31">
        <f t="shared" ref="E67:E77" si="0">D67*1.25</f>
        <v>172500</v>
      </c>
      <c r="F67" s="32" t="s">
        <v>202</v>
      </c>
      <c r="G67" s="32" t="s">
        <v>207</v>
      </c>
      <c r="H67" s="32" t="s">
        <v>201</v>
      </c>
      <c r="I67" s="10" t="s">
        <v>10</v>
      </c>
      <c r="J67" s="40" t="s">
        <v>87</v>
      </c>
    </row>
    <row r="68" spans="1:10" ht="63" x14ac:dyDescent="0.2">
      <c r="A68" s="8">
        <v>72</v>
      </c>
      <c r="B68" s="17" t="s">
        <v>176</v>
      </c>
      <c r="C68" s="20">
        <v>43075</v>
      </c>
      <c r="D68" s="21">
        <v>93720</v>
      </c>
      <c r="E68" s="31">
        <f t="shared" si="0"/>
        <v>117150</v>
      </c>
      <c r="F68" s="32" t="s">
        <v>202</v>
      </c>
      <c r="G68" s="32" t="s">
        <v>209</v>
      </c>
      <c r="H68" s="32" t="s">
        <v>201</v>
      </c>
      <c r="I68" s="10" t="s">
        <v>10</v>
      </c>
      <c r="J68" s="41" t="s">
        <v>87</v>
      </c>
    </row>
    <row r="69" spans="1:10" ht="63" x14ac:dyDescent="0.2">
      <c r="A69" s="15">
        <v>73</v>
      </c>
      <c r="B69" s="17" t="s">
        <v>177</v>
      </c>
      <c r="C69" s="20">
        <v>43075</v>
      </c>
      <c r="D69" s="21">
        <v>78000</v>
      </c>
      <c r="E69" s="31">
        <f t="shared" si="0"/>
        <v>97500</v>
      </c>
      <c r="F69" s="32" t="s">
        <v>202</v>
      </c>
      <c r="G69" s="32" t="s">
        <v>209</v>
      </c>
      <c r="H69" s="32" t="s">
        <v>201</v>
      </c>
      <c r="I69" s="10" t="s">
        <v>10</v>
      </c>
      <c r="J69" s="39" t="s">
        <v>87</v>
      </c>
    </row>
    <row r="70" spans="1:10" ht="63" x14ac:dyDescent="0.2">
      <c r="A70" s="8">
        <v>74</v>
      </c>
      <c r="B70" s="17" t="s">
        <v>178</v>
      </c>
      <c r="C70" s="19" t="s">
        <v>197</v>
      </c>
      <c r="D70" s="21">
        <v>199000</v>
      </c>
      <c r="E70" s="31">
        <f t="shared" si="0"/>
        <v>248750</v>
      </c>
      <c r="F70" s="32" t="s">
        <v>202</v>
      </c>
      <c r="G70" s="32" t="s">
        <v>210</v>
      </c>
      <c r="H70" s="32" t="s">
        <v>201</v>
      </c>
      <c r="I70" s="10" t="s">
        <v>10</v>
      </c>
      <c r="J70" s="36" t="s">
        <v>87</v>
      </c>
    </row>
    <row r="71" spans="1:10" ht="110.25" x14ac:dyDescent="0.2">
      <c r="A71" s="8">
        <v>75</v>
      </c>
      <c r="B71" s="17" t="s">
        <v>179</v>
      </c>
      <c r="C71" s="19" t="s">
        <v>198</v>
      </c>
      <c r="D71" s="21">
        <v>150000</v>
      </c>
      <c r="E71" s="31">
        <f t="shared" si="0"/>
        <v>187500</v>
      </c>
      <c r="F71" s="32" t="s">
        <v>202</v>
      </c>
      <c r="G71" s="32" t="s">
        <v>208</v>
      </c>
      <c r="H71" s="32" t="s">
        <v>201</v>
      </c>
      <c r="I71" s="10" t="s">
        <v>10</v>
      </c>
      <c r="J71" s="40" t="s">
        <v>87</v>
      </c>
    </row>
    <row r="72" spans="1:10" ht="63" x14ac:dyDescent="0.2">
      <c r="A72" s="15">
        <v>76</v>
      </c>
      <c r="B72" s="17" t="s">
        <v>180</v>
      </c>
      <c r="C72" s="19" t="s">
        <v>27</v>
      </c>
      <c r="D72" s="21">
        <v>19000</v>
      </c>
      <c r="E72" s="31">
        <f t="shared" si="0"/>
        <v>23750</v>
      </c>
      <c r="F72" s="32" t="s">
        <v>202</v>
      </c>
      <c r="G72" s="32" t="s">
        <v>211</v>
      </c>
      <c r="H72" s="32" t="s">
        <v>201</v>
      </c>
      <c r="I72" s="10" t="s">
        <v>10</v>
      </c>
      <c r="J72" s="41" t="s">
        <v>87</v>
      </c>
    </row>
    <row r="73" spans="1:10" ht="47.25" x14ac:dyDescent="0.2">
      <c r="A73" s="8">
        <v>77</v>
      </c>
      <c r="B73" s="17" t="s">
        <v>181</v>
      </c>
      <c r="C73" s="19" t="s">
        <v>199</v>
      </c>
      <c r="D73" s="21">
        <v>39999</v>
      </c>
      <c r="E73" s="31">
        <f t="shared" si="0"/>
        <v>49998.75</v>
      </c>
      <c r="F73" s="32" t="s">
        <v>202</v>
      </c>
      <c r="G73" s="32" t="s">
        <v>212</v>
      </c>
      <c r="H73" s="32" t="s">
        <v>201</v>
      </c>
      <c r="I73" s="10" t="s">
        <v>10</v>
      </c>
      <c r="J73" s="39" t="s">
        <v>87</v>
      </c>
    </row>
    <row r="74" spans="1:10" ht="47.25" x14ac:dyDescent="0.2">
      <c r="A74" s="8">
        <v>78</v>
      </c>
      <c r="B74" s="17" t="s">
        <v>182</v>
      </c>
      <c r="C74" s="19" t="s">
        <v>72</v>
      </c>
      <c r="D74" s="21">
        <v>64440</v>
      </c>
      <c r="E74" s="31">
        <f t="shared" si="0"/>
        <v>80550</v>
      </c>
      <c r="F74" s="32" t="s">
        <v>202</v>
      </c>
      <c r="G74" s="32" t="s">
        <v>213</v>
      </c>
      <c r="H74" s="32" t="s">
        <v>201</v>
      </c>
      <c r="I74" s="10" t="s">
        <v>10</v>
      </c>
      <c r="J74" s="36" t="s">
        <v>87</v>
      </c>
    </row>
    <row r="75" spans="1:10" ht="33" customHeight="1" x14ac:dyDescent="0.2">
      <c r="A75" s="15">
        <v>79</v>
      </c>
      <c r="B75" s="2" t="s">
        <v>183</v>
      </c>
      <c r="C75" s="22" t="s">
        <v>214</v>
      </c>
      <c r="D75" s="23">
        <v>20000</v>
      </c>
      <c r="E75" s="24">
        <f t="shared" si="0"/>
        <v>25000</v>
      </c>
      <c r="F75" s="10" t="s">
        <v>202</v>
      </c>
      <c r="G75" s="10" t="s">
        <v>215</v>
      </c>
      <c r="H75" s="10" t="s">
        <v>201</v>
      </c>
      <c r="I75" s="10" t="s">
        <v>10</v>
      </c>
      <c r="J75" s="40" t="s">
        <v>87</v>
      </c>
    </row>
    <row r="76" spans="1:10" ht="47.25" x14ac:dyDescent="0.2">
      <c r="A76" s="8">
        <v>80</v>
      </c>
      <c r="B76" s="18" t="s">
        <v>184</v>
      </c>
      <c r="C76" s="19" t="s">
        <v>199</v>
      </c>
      <c r="D76" s="21">
        <v>83391</v>
      </c>
      <c r="E76" s="24">
        <f t="shared" si="0"/>
        <v>104238.75</v>
      </c>
      <c r="F76" s="10" t="s">
        <v>202</v>
      </c>
      <c r="G76" s="10" t="s">
        <v>216</v>
      </c>
      <c r="H76" s="10" t="s">
        <v>201</v>
      </c>
      <c r="I76" s="10" t="s">
        <v>10</v>
      </c>
      <c r="J76" s="41" t="s">
        <v>87</v>
      </c>
    </row>
    <row r="77" spans="1:10" ht="25.5" x14ac:dyDescent="0.2">
      <c r="A77" s="8">
        <v>81</v>
      </c>
      <c r="B77" s="2" t="s">
        <v>185</v>
      </c>
      <c r="C77" s="22" t="s">
        <v>217</v>
      </c>
      <c r="D77" s="23">
        <v>13056</v>
      </c>
      <c r="E77" s="24">
        <f t="shared" si="0"/>
        <v>16320</v>
      </c>
      <c r="F77" s="10" t="s">
        <v>219</v>
      </c>
      <c r="G77" s="10" t="s">
        <v>218</v>
      </c>
      <c r="H77" s="10" t="s">
        <v>220</v>
      </c>
      <c r="I77" s="10" t="s">
        <v>10</v>
      </c>
      <c r="J77" s="39" t="s">
        <v>87</v>
      </c>
    </row>
    <row r="78" spans="1:10" ht="25.5" x14ac:dyDescent="0.2">
      <c r="A78" s="15">
        <v>82</v>
      </c>
      <c r="B78" s="2" t="s">
        <v>186</v>
      </c>
      <c r="C78" s="22"/>
      <c r="D78" s="23"/>
      <c r="E78" s="24"/>
      <c r="F78" s="10"/>
      <c r="G78" s="3"/>
      <c r="H78" s="10"/>
      <c r="I78" s="10" t="s">
        <v>10</v>
      </c>
      <c r="J78" s="36" t="s">
        <v>87</v>
      </c>
    </row>
    <row r="79" spans="1:10" ht="38.25" x14ac:dyDescent="0.2">
      <c r="A79" s="8">
        <v>83</v>
      </c>
      <c r="B79" s="2" t="s">
        <v>187</v>
      </c>
      <c r="C79" s="22" t="s">
        <v>217</v>
      </c>
      <c r="D79" s="23">
        <v>24961</v>
      </c>
      <c r="E79" s="24">
        <f t="shared" ref="E79:E85" si="1">D79*1.25</f>
        <v>31201.25</v>
      </c>
      <c r="F79" s="10" t="s">
        <v>219</v>
      </c>
      <c r="G79" s="10" t="s">
        <v>221</v>
      </c>
      <c r="H79" s="10" t="s">
        <v>220</v>
      </c>
      <c r="I79" s="10" t="s">
        <v>10</v>
      </c>
      <c r="J79" s="40" t="s">
        <v>87</v>
      </c>
    </row>
    <row r="80" spans="1:10" ht="25.5" x14ac:dyDescent="0.2">
      <c r="A80" s="8">
        <v>84</v>
      </c>
      <c r="B80" s="2" t="s">
        <v>188</v>
      </c>
      <c r="C80" s="25">
        <v>43108</v>
      </c>
      <c r="D80" s="23">
        <v>240000</v>
      </c>
      <c r="E80" s="24">
        <f t="shared" si="1"/>
        <v>300000</v>
      </c>
      <c r="F80" s="26">
        <v>43112</v>
      </c>
      <c r="G80" s="10" t="s">
        <v>222</v>
      </c>
      <c r="H80" s="10" t="s">
        <v>57</v>
      </c>
      <c r="I80" s="10" t="s">
        <v>10</v>
      </c>
      <c r="J80" s="41" t="s">
        <v>87</v>
      </c>
    </row>
    <row r="81" spans="1:10" ht="25.5" x14ac:dyDescent="0.2">
      <c r="A81" s="15">
        <v>85</v>
      </c>
      <c r="B81" s="2" t="s">
        <v>189</v>
      </c>
      <c r="C81" s="22" t="s">
        <v>217</v>
      </c>
      <c r="D81" s="42">
        <v>231549.6</v>
      </c>
      <c r="E81" s="31">
        <f t="shared" si="1"/>
        <v>289437</v>
      </c>
      <c r="F81" s="32" t="s">
        <v>219</v>
      </c>
      <c r="G81" s="32" t="s">
        <v>223</v>
      </c>
      <c r="H81" s="32" t="s">
        <v>57</v>
      </c>
      <c r="I81" s="10" t="s">
        <v>10</v>
      </c>
      <c r="J81" s="39" t="s">
        <v>87</v>
      </c>
    </row>
    <row r="82" spans="1:10" ht="25.5" x14ac:dyDescent="0.2">
      <c r="A82" s="8">
        <v>87</v>
      </c>
      <c r="B82" s="2" t="s">
        <v>190</v>
      </c>
      <c r="C82" s="22" t="s">
        <v>219</v>
      </c>
      <c r="D82" s="42">
        <v>22245.5</v>
      </c>
      <c r="E82" s="31">
        <f t="shared" si="1"/>
        <v>27806.875</v>
      </c>
      <c r="F82" s="32" t="s">
        <v>23</v>
      </c>
      <c r="G82" s="32" t="s">
        <v>224</v>
      </c>
      <c r="H82" s="32" t="s">
        <v>225</v>
      </c>
      <c r="I82" s="10" t="s">
        <v>10</v>
      </c>
      <c r="J82" s="36" t="s">
        <v>87</v>
      </c>
    </row>
    <row r="83" spans="1:10" ht="23.25" customHeight="1" x14ac:dyDescent="0.2">
      <c r="A83" s="15">
        <v>88</v>
      </c>
      <c r="B83" s="2" t="s">
        <v>191</v>
      </c>
      <c r="C83" s="22" t="s">
        <v>226</v>
      </c>
      <c r="D83" s="42">
        <v>23052</v>
      </c>
      <c r="E83" s="31">
        <f t="shared" si="1"/>
        <v>28815</v>
      </c>
      <c r="F83" s="46">
        <v>43123</v>
      </c>
      <c r="G83" s="32" t="s">
        <v>227</v>
      </c>
      <c r="H83" s="46">
        <v>43465</v>
      </c>
      <c r="I83" s="10" t="s">
        <v>10</v>
      </c>
      <c r="J83" s="40" t="s">
        <v>87</v>
      </c>
    </row>
    <row r="84" spans="1:10" ht="51" customHeight="1" x14ac:dyDescent="0.2">
      <c r="A84" s="15">
        <v>92</v>
      </c>
      <c r="B84" s="47" t="s">
        <v>231</v>
      </c>
      <c r="C84" s="22" t="s">
        <v>232</v>
      </c>
      <c r="D84" s="42">
        <v>57500</v>
      </c>
      <c r="E84" s="31">
        <f t="shared" si="1"/>
        <v>71875</v>
      </c>
      <c r="F84" s="32" t="s">
        <v>232</v>
      </c>
      <c r="G84" s="32" t="s">
        <v>234</v>
      </c>
      <c r="H84" s="32" t="s">
        <v>233</v>
      </c>
      <c r="I84" s="10" t="s">
        <v>10</v>
      </c>
      <c r="J84" s="41" t="s">
        <v>10</v>
      </c>
    </row>
    <row r="85" spans="1:10" ht="25.5" x14ac:dyDescent="0.2">
      <c r="A85" s="2">
        <v>94</v>
      </c>
      <c r="B85" s="11" t="s">
        <v>228</v>
      </c>
      <c r="C85" s="10" t="s">
        <v>229</v>
      </c>
      <c r="D85" s="31">
        <v>79850</v>
      </c>
      <c r="E85" s="31">
        <f t="shared" si="1"/>
        <v>99812.5</v>
      </c>
      <c r="F85" s="46">
        <v>43124</v>
      </c>
      <c r="G85" s="32" t="s">
        <v>230</v>
      </c>
      <c r="H85" s="32" t="s">
        <v>201</v>
      </c>
      <c r="I85" s="10" t="s">
        <v>10</v>
      </c>
      <c r="J85" s="36" t="s">
        <v>87</v>
      </c>
    </row>
  </sheetData>
  <mergeCells count="1">
    <mergeCell ref="A1:E1"/>
  </mergeCells>
  <phoneticPr fontId="1" type="noConversion"/>
  <pageMargins left="0.75" right="0.75" top="1" bottom="1" header="0.5" footer="0.5"/>
  <pageSetup paperSize="9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zburic</dc:creator>
  <cp:lastModifiedBy>Bosiljko Domazet</cp:lastModifiedBy>
  <dcterms:created xsi:type="dcterms:W3CDTF">2013-06-04T08:21:16Z</dcterms:created>
  <dcterms:modified xsi:type="dcterms:W3CDTF">2018-02-20T12:37:01Z</dcterms:modified>
</cp:coreProperties>
</file>