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43"/>
  </bookViews>
  <sheets>
    <sheet name="Početna" sheetId="1" r:id="rId1"/>
    <sheet name="Prostor" sheetId="17" r:id="rId2"/>
    <sheet name="Smještaj" sheetId="4" r:id="rId3"/>
    <sheet name="Prijevoz" sheetId="2" r:id="rId4"/>
    <sheet name="Stručni kadar" sheetId="5" r:id="rId5"/>
    <sheet name="Oprema" sheetId="6" r:id="rId6"/>
    <sheet name="Neizravni troškovi" sheetId="7" r:id="rId7"/>
    <sheet name="Napomena" sheetId="1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17" l="1"/>
  <c r="F93" i="17"/>
  <c r="H4" i="1" s="1"/>
  <c r="E93" i="17"/>
  <c r="G4" i="1" s="1"/>
  <c r="D93" i="17"/>
  <c r="F4" i="1" s="1"/>
  <c r="C93" i="17"/>
  <c r="E4" i="1" s="1"/>
  <c r="A33" i="1" l="1"/>
  <c r="B95" i="7" l="1"/>
  <c r="F93" i="7"/>
  <c r="H9" i="1" s="1"/>
  <c r="E93" i="7"/>
  <c r="G9" i="1" s="1"/>
  <c r="D93" i="7"/>
  <c r="F9" i="1" s="1"/>
  <c r="C93" i="7"/>
  <c r="E9" i="1" s="1"/>
  <c r="B95" i="6"/>
  <c r="F93" i="6"/>
  <c r="H8" i="1" s="1"/>
  <c r="E93" i="6"/>
  <c r="G8" i="1" s="1"/>
  <c r="D93" i="6"/>
  <c r="F8" i="1" s="1"/>
  <c r="C93" i="6"/>
  <c r="E8" i="1" s="1"/>
  <c r="B95" i="5"/>
  <c r="F93" i="5"/>
  <c r="H7" i="1" s="1"/>
  <c r="E93" i="5"/>
  <c r="G7" i="1" s="1"/>
  <c r="D93" i="5"/>
  <c r="F7" i="1" s="1"/>
  <c r="C93" i="5"/>
  <c r="E7" i="1" s="1"/>
  <c r="B95" i="4"/>
  <c r="F93" i="4"/>
  <c r="H5" i="1" s="1"/>
  <c r="E93" i="4"/>
  <c r="G5" i="1" s="1"/>
  <c r="D93" i="4"/>
  <c r="F5" i="1" s="1"/>
  <c r="C93" i="4"/>
  <c r="E5" i="1" s="1"/>
  <c r="D93" i="2" l="1"/>
  <c r="F6" i="1" s="1"/>
  <c r="F10" i="1" s="1"/>
  <c r="B10" i="1" s="1"/>
  <c r="E93" i="2"/>
  <c r="G6" i="1" s="1"/>
  <c r="G10" i="1" s="1"/>
  <c r="B11" i="1" s="1"/>
  <c r="F93" i="2"/>
  <c r="H6" i="1" s="1"/>
  <c r="H10" i="1" s="1"/>
  <c r="B12" i="1" s="1"/>
  <c r="C93" i="2"/>
  <c r="E6" i="1" s="1"/>
  <c r="E10" i="1" s="1"/>
  <c r="B14" i="1" l="1"/>
  <c r="B95" i="2"/>
  <c r="B22" i="1" l="1"/>
  <c r="B23" i="1" l="1"/>
  <c r="B9" i="1" l="1"/>
  <c r="B13" i="1" s="1"/>
  <c r="B19" i="1" l="1"/>
  <c r="B15" i="1"/>
  <c r="B18" i="1"/>
</calcChain>
</file>

<file path=xl/sharedStrings.xml><?xml version="1.0" encoding="utf-8"?>
<sst xmlns="http://schemas.openxmlformats.org/spreadsheetml/2006/main" count="667" uniqueCount="143">
  <si>
    <t>Podaci o prijavitelju</t>
  </si>
  <si>
    <t>Ministarstvo turizma i sporta</t>
  </si>
  <si>
    <t>Skraćenica</t>
  </si>
  <si>
    <t>Značenje</t>
  </si>
  <si>
    <t>MINTS</t>
  </si>
  <si>
    <t>OSTALO</t>
  </si>
  <si>
    <t>Ukupno</t>
  </si>
  <si>
    <t xml:space="preserve">Ostali izvori financiranja </t>
  </si>
  <si>
    <t>Poticanje programa bavljenja amaterskim sportom i zdravstveno usmjerenim tjelesnim vježbanjem</t>
  </si>
  <si>
    <t>Ostali izvori financiranja</t>
  </si>
  <si>
    <t>Ovlaštena osoba za zastupanje:</t>
  </si>
  <si>
    <t>LEGENDA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</si>
  <si>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</si>
  <si>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</si>
  <si>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</si>
  <si>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</si>
  <si>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</si>
  <si>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</si>
  <si>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</si>
  <si>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</si>
  <si>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</si>
  <si>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</si>
  <si>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</si>
  <si>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</si>
  <si>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</si>
  <si>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</si>
  <si>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</si>
  <si>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</si>
  <si>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</si>
  <si>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</si>
  <si>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</si>
  <si>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</si>
  <si>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</si>
  <si>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</si>
  <si>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</si>
  <si>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</si>
  <si>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</si>
  <si>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</si>
  <si>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</si>
  <si>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</si>
  <si>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</si>
  <si>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</si>
  <si>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</si>
  <si>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</si>
  <si>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</si>
  <si>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</si>
  <si>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</si>
  <si>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</si>
  <si>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</si>
  <si>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</si>
  <si>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</si>
  <si>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</si>
  <si>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</si>
  <si>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</si>
  <si>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</si>
  <si>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</si>
  <si>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</si>
  <si>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</si>
  <si>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</si>
  <si>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</si>
  <si>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</si>
  <si>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</si>
  <si>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</si>
  <si>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</si>
  <si>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</si>
  <si>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</si>
  <si>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</si>
  <si>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</si>
  <si>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</si>
  <si>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</si>
  <si>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</si>
  <si>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</si>
  <si>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ODOBRENO</t>
  </si>
  <si>
    <t>IZVRŠENO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</si>
  <si>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</si>
  <si>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</si>
  <si>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</si>
  <si>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</si>
  <si>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</si>
  <si>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</si>
  <si>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</si>
  <si>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</si>
  <si>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</si>
  <si>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</si>
  <si>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</si>
  <si>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</si>
  <si>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</si>
  <si>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</si>
  <si>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</si>
  <si>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</si>
  <si>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</si>
  <si>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</si>
  <si>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</si>
  <si>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</si>
  <si>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</si>
  <si>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</si>
  <si>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</si>
  <si>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</si>
  <si>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</si>
  <si>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</si>
  <si>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</si>
  <si>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</si>
  <si>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</si>
  <si>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</si>
  <si>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Obrazac financijskog izvješća</t>
  </si>
  <si>
    <t>Cjelokupni iznos programa IZVRŠENO</t>
  </si>
  <si>
    <t>Cjelokupni iznos programa ODOBRENO</t>
  </si>
  <si>
    <t>Postotak sufinanciranja cjelokupnog programa ODOBRENO</t>
  </si>
  <si>
    <t>Postotak sufinanciranja cjelokupnog programa IZVRŠENO</t>
  </si>
  <si>
    <t xml:space="preserve">POPIS RAČUNA KOJIMA SE PRAVDAJU UČINJENI TROŠKOVI NAVEDENI U OBRASCU FINANCIJSKOG IZVJEŠĆA "IZVRŠENO" </t>
  </si>
  <si>
    <t>(uz popis računa priložiti i dokaz o plaćanju, bankovni izvadak itd.)</t>
  </si>
  <si>
    <t>OPREMA</t>
  </si>
  <si>
    <t>STRUČNI KADAR</t>
  </si>
  <si>
    <t>RAZLIKA - povrat sredstava</t>
  </si>
  <si>
    <t>Stručni kadar</t>
  </si>
  <si>
    <t>Oprema</t>
  </si>
  <si>
    <t>Mjesec</t>
  </si>
  <si>
    <t>Prostor</t>
  </si>
  <si>
    <t>Smještaj</t>
  </si>
  <si>
    <t>Prijevoz</t>
  </si>
  <si>
    <t>Neizravni troškovi</t>
  </si>
  <si>
    <t>PROSTOR</t>
  </si>
  <si>
    <t>SMJEŠTAJ</t>
  </si>
  <si>
    <t>PRIJEVOZ</t>
  </si>
  <si>
    <t>NEIZRAVNI TROŠKOVI</t>
  </si>
  <si>
    <t>Troškovi naknade PROSTORA</t>
  </si>
  <si>
    <t>Troškovi naknade SMJEŠTAJA</t>
  </si>
  <si>
    <t>Troškovi naknade PRIJEVOZA</t>
  </si>
  <si>
    <t>Troškovi naknade STRUČNOG KADRA</t>
  </si>
  <si>
    <t>Troškovi naknade OPREME</t>
  </si>
  <si>
    <t>Naziv pravne osobe:</t>
  </si>
  <si>
    <t>OIB pravne osobe:</t>
  </si>
  <si>
    <t>Programsko područje:</t>
  </si>
  <si>
    <t>Iznos programa MINTS odobreno</t>
  </si>
  <si>
    <t>Iznos programa OSTALO odobreno</t>
  </si>
  <si>
    <t>Iznos programa MINTS izvršeno</t>
  </si>
  <si>
    <t>Iznos programa OSTALO izvršeno</t>
  </si>
  <si>
    <t>Iznos dodijeljen odlukom sukladno obrascu proračuna</t>
  </si>
  <si>
    <t>Iznos koji je utrošen za provedbu programa</t>
  </si>
  <si>
    <t xml:space="preserve">Natječaj za sufinanciranje sportskih programa obuke neplivača „Hrvatska pliva“ u 2024. godini </t>
  </si>
  <si>
    <t>Program obuke neplivača</t>
  </si>
  <si>
    <t>Natječaj za sufinanciranje sportskih programa obuke neplivača „Hrvatska pliva“ u 2024. godini </t>
  </si>
  <si>
    <t>Napomena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</si>
</sst>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[$€-1];\-#,##0.00\ [$€-1]"/>
    <numFmt numFmtId="165" formatCode="_-* #,##0.00\ [$€-1]_-;\-* #,##0.00\ [$€-1]_-;_-* &quot;-&quot;??\ [$€-1]_-;_-@_-"/>
    <numFmt numFmtId="166" formatCode="#,##0.00\ &quot;€&quot;"/>
    <numFmt numFmtId="167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2" borderId="1" applyNumberFormat="0" applyAlignment="0" applyProtection="0"/>
    <xf numFmtId="0" fontId="3" fillId="3" borderId="2" applyNumberFormat="0" applyFont="0" applyAlignment="0" applyProtection="0"/>
  </cellStyleXfs>
  <cellXfs count="103">
    <xf numFmtId="0" fontId="0" fillId="0" borderId="0" xfId="0"/>
    <xf numFmtId="0" fontId="6" fillId="4" borderId="0" xfId="0" applyFont="1" applyFill="1" applyAlignment="1" applyProtection="1">
      <alignment horizontal="centerContinuous" vertical="center"/>
    </xf>
    <xf numFmtId="0" fontId="7" fillId="5" borderId="3" xfId="0" applyFont="1" applyFill="1" applyBorder="1" applyAlignment="1" applyProtection="1">
      <alignment horizontal="left" vertical="center"/>
    </xf>
    <xf numFmtId="49" fontId="8" fillId="6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7" borderId="0" xfId="0" applyFill="1" applyAlignment="1" applyProtection="1">
      <alignment horizontal="centerContinuous" vertical="center"/>
    </xf>
    <xf numFmtId="164" fontId="10" fillId="5" borderId="9" xfId="0" applyNumberFormat="1" applyFont="1" applyFill="1" applyBorder="1" applyAlignment="1" applyProtection="1">
      <alignment horizontal="center" vertical="center"/>
    </xf>
    <xf numFmtId="165" fontId="5" fillId="5" borderId="4" xfId="0" applyNumberFormat="1" applyFont="1" applyFill="1" applyBorder="1" applyAlignment="1" applyProtection="1">
      <alignment horizontal="centerContinuous" vertical="center"/>
    </xf>
    <xf numFmtId="0" fontId="5" fillId="5" borderId="5" xfId="0" applyFont="1" applyFill="1" applyBorder="1" applyAlignment="1" applyProtection="1">
      <alignment horizontal="centerContinuous" vertical="center"/>
    </xf>
    <xf numFmtId="10" fontId="2" fillId="0" borderId="11" xfId="1" applyNumberFormat="1" applyFont="1" applyFill="1" applyBorder="1" applyAlignment="1" applyProtection="1">
      <alignment horizontal="center" vertical="center"/>
    </xf>
    <xf numFmtId="10" fontId="2" fillId="0" borderId="7" xfId="1" applyNumberFormat="1" applyFont="1" applyFill="1" applyBorder="1" applyAlignment="1" applyProtection="1">
      <alignment horizontal="center" vertical="center"/>
    </xf>
    <xf numFmtId="0" fontId="11" fillId="2" borderId="1" xfId="2" applyFont="1" applyAlignment="1">
      <alignment horizontal="center" vertical="center"/>
    </xf>
    <xf numFmtId="0" fontId="0" fillId="10" borderId="0" xfId="0" applyFill="1" applyAlignment="1">
      <alignment horizontal="center" vertical="center"/>
    </xf>
    <xf numFmtId="49" fontId="0" fillId="5" borderId="2" xfId="3" applyNumberFormat="1" applyFont="1" applyFill="1" applyAlignment="1">
      <alignment horizontal="center" vertical="center"/>
    </xf>
    <xf numFmtId="0" fontId="5" fillId="7" borderId="0" xfId="0" applyFont="1" applyFill="1" applyBorder="1" applyAlignment="1" applyProtection="1">
      <alignment horizontal="centerContinuous" vertical="center"/>
    </xf>
    <xf numFmtId="0" fontId="9" fillId="4" borderId="0" xfId="0" applyFont="1" applyFill="1" applyBorder="1" applyAlignment="1" applyProtection="1">
      <alignment horizontal="centerContinuous" vertical="center"/>
    </xf>
    <xf numFmtId="0" fontId="0" fillId="4" borderId="0" xfId="0" applyFill="1" applyAlignment="1" applyProtection="1">
      <alignment horizontal="centerContinuous" vertical="center"/>
    </xf>
    <xf numFmtId="0" fontId="14" fillId="4" borderId="0" xfId="0" applyFont="1" applyFill="1" applyAlignment="1" applyProtection="1">
      <alignment horizontal="centerContinuous" vertical="center"/>
    </xf>
    <xf numFmtId="166" fontId="12" fillId="3" borderId="2" xfId="3" applyNumberFormat="1" applyFont="1" applyAlignment="1" applyProtection="1">
      <alignment horizontal="center" vertical="center"/>
      <protection locked="0"/>
    </xf>
    <xf numFmtId="165" fontId="0" fillId="0" borderId="10" xfId="0" applyNumberFormat="1" applyFill="1" applyBorder="1" applyAlignment="1" applyProtection="1">
      <alignment horizontal="center" vertical="center"/>
    </xf>
    <xf numFmtId="165" fontId="0" fillId="0" borderId="6" xfId="0" applyNumberFormat="1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centerContinuous" vertical="center"/>
    </xf>
    <xf numFmtId="0" fontId="11" fillId="5" borderId="9" xfId="0" applyFont="1" applyFill="1" applyBorder="1" applyAlignment="1" applyProtection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5" borderId="0" xfId="0" applyFill="1"/>
    <xf numFmtId="0" fontId="0" fillId="5" borderId="10" xfId="0" applyFill="1" applyBorder="1" applyAlignment="1">
      <alignment horizontal="centerContinuous" vertical="center"/>
    </xf>
    <xf numFmtId="0" fontId="0" fillId="5" borderId="0" xfId="0" applyFill="1" applyBorder="1" applyAlignment="1">
      <alignment horizontal="centerContinuous" vertical="center"/>
    </xf>
    <xf numFmtId="0" fontId="0" fillId="5" borderId="4" xfId="0" applyFill="1" applyBorder="1" applyAlignment="1">
      <alignment horizontal="centerContinuous" vertical="center"/>
    </xf>
    <xf numFmtId="0" fontId="0" fillId="5" borderId="18" xfId="0" applyFill="1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0" fillId="5" borderId="6" xfId="0" applyFill="1" applyBorder="1" applyAlignment="1">
      <alignment horizontal="centerContinuous" vertical="center"/>
    </xf>
    <xf numFmtId="0" fontId="0" fillId="5" borderId="19" xfId="0" applyFill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11" fillId="2" borderId="20" xfId="2" applyFont="1" applyBorder="1" applyAlignment="1">
      <alignment horizontal="center" vertical="center"/>
    </xf>
    <xf numFmtId="0" fontId="5" fillId="8" borderId="13" xfId="0" applyFont="1" applyFill="1" applyBorder="1" applyAlignment="1">
      <alignment horizontal="centerContinuous" vertical="center"/>
    </xf>
    <xf numFmtId="0" fontId="5" fillId="8" borderId="14" xfId="0" applyFont="1" applyFill="1" applyBorder="1" applyAlignment="1">
      <alignment horizontal="centerContinuous" vertical="center"/>
    </xf>
    <xf numFmtId="166" fontId="13" fillId="9" borderId="12" xfId="0" applyNumberFormat="1" applyFont="1" applyFill="1" applyBorder="1" applyAlignment="1">
      <alignment horizontal="center" vertical="center"/>
    </xf>
    <xf numFmtId="164" fontId="10" fillId="5" borderId="7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11" fillId="5" borderId="17" xfId="0" applyFont="1" applyFill="1" applyBorder="1" applyAlignment="1" applyProtection="1">
      <alignment horizontal="right" vertical="center"/>
    </xf>
    <xf numFmtId="0" fontId="11" fillId="5" borderId="3" xfId="0" applyFont="1" applyFill="1" applyBorder="1" applyAlignment="1" applyProtection="1">
      <alignment horizontal="right" vertical="center"/>
    </xf>
    <xf numFmtId="164" fontId="11" fillId="0" borderId="5" xfId="0" applyNumberFormat="1" applyFont="1" applyFill="1" applyBorder="1" applyAlignment="1" applyProtection="1">
      <alignment horizontal="center" vertical="center"/>
    </xf>
    <xf numFmtId="164" fontId="11" fillId="0" borderId="11" xfId="0" applyNumberFormat="1" applyFont="1" applyFill="1" applyBorder="1" applyAlignment="1" applyProtection="1">
      <alignment horizontal="center" vertical="center"/>
    </xf>
    <xf numFmtId="164" fontId="11" fillId="0" borderId="7" xfId="0" applyNumberFormat="1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right" vertical="center"/>
    </xf>
    <xf numFmtId="0" fontId="11" fillId="0" borderId="15" xfId="0" applyFont="1" applyFill="1" applyBorder="1" applyAlignment="1" applyProtection="1">
      <alignment horizontal="right" vertical="center"/>
    </xf>
    <xf numFmtId="0" fontId="11" fillId="0" borderId="17" xfId="0" applyFont="1" applyFill="1" applyBorder="1" applyAlignment="1" applyProtection="1">
      <alignment horizontal="right" vertical="center"/>
    </xf>
    <xf numFmtId="0" fontId="5" fillId="8" borderId="12" xfId="0" applyFont="1" applyFill="1" applyBorder="1" applyAlignment="1">
      <alignment horizontal="center" vertical="center" wrapText="1"/>
    </xf>
    <xf numFmtId="0" fontId="11" fillId="2" borderId="22" xfId="2" applyFont="1" applyBorder="1" applyAlignment="1">
      <alignment horizontal="center" vertical="center"/>
    </xf>
    <xf numFmtId="167" fontId="5" fillId="5" borderId="18" xfId="0" applyNumberFormat="1" applyFont="1" applyFill="1" applyBorder="1" applyAlignment="1">
      <alignment horizontal="centerContinuous" vertical="center"/>
    </xf>
    <xf numFmtId="164" fontId="16" fillId="5" borderId="9" xfId="0" applyNumberFormat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centerContinuous" vertical="center"/>
    </xf>
    <xf numFmtId="0" fontId="9" fillId="5" borderId="0" xfId="0" applyFont="1" applyFill="1" applyAlignment="1">
      <alignment horizontal="centerContinuous" vertical="center"/>
    </xf>
    <xf numFmtId="49" fontId="0" fillId="6" borderId="3" xfId="0" applyNumberFormat="1" applyFont="1" applyFill="1" applyBorder="1" applyAlignment="1" applyProtection="1">
      <alignment horizontal="center" vertical="center"/>
      <protection locked="0"/>
    </xf>
    <xf numFmtId="167" fontId="5" fillId="5" borderId="4" xfId="0" applyNumberFormat="1" applyFont="1" applyFill="1" applyBorder="1" applyAlignment="1">
      <alignment horizontal="centerContinuous" vertical="center"/>
    </xf>
    <xf numFmtId="0" fontId="18" fillId="0" borderId="0" xfId="0" applyFont="1" applyBorder="1" applyAlignment="1">
      <alignment vertical="center" wrapText="1"/>
    </xf>
    <xf numFmtId="0" fontId="11" fillId="2" borderId="24" xfId="2" applyFont="1" applyBorder="1" applyAlignment="1">
      <alignment horizontal="right" vertical="center"/>
    </xf>
    <xf numFmtId="166" fontId="12" fillId="13" borderId="2" xfId="3" applyNumberFormat="1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Continuous" vertical="center"/>
    </xf>
    <xf numFmtId="0" fontId="0" fillId="0" borderId="0" xfId="0" applyFont="1" applyFill="1" applyBorder="1" applyAlignment="1"/>
    <xf numFmtId="0" fontId="5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9" fillId="5" borderId="0" xfId="0" applyFont="1" applyFill="1" applyAlignment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 vertical="center"/>
    </xf>
    <xf numFmtId="0" fontId="0" fillId="8" borderId="11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horizontal="center" vertical="center"/>
    </xf>
    <xf numFmtId="0" fontId="0" fillId="8" borderId="19" xfId="0" applyFill="1" applyBorder="1" applyAlignment="1" applyProtection="1">
      <alignment horizontal="center" vertical="center"/>
    </xf>
    <xf numFmtId="49" fontId="0" fillId="3" borderId="2" xfId="3" applyNumberFormat="1" applyFont="1" applyAlignment="1" applyProtection="1">
      <alignment horizontal="left" vertical="center"/>
      <protection locked="0"/>
    </xf>
    <xf numFmtId="49" fontId="11" fillId="2" borderId="24" xfId="2" applyNumberFormat="1" applyFont="1" applyBorder="1" applyAlignment="1">
      <alignment horizontal="right" vertical="center"/>
    </xf>
    <xf numFmtId="49" fontId="12" fillId="3" borderId="23" xfId="3" applyNumberFormat="1" applyFont="1" applyBorder="1" applyAlignment="1" applyProtection="1">
      <alignment horizontal="left" vertical="center"/>
      <protection locked="0"/>
    </xf>
    <xf numFmtId="49" fontId="0" fillId="0" borderId="0" xfId="0" applyNumberFormat="1"/>
    <xf numFmtId="49" fontId="0" fillId="5" borderId="18" xfId="0" applyNumberFormat="1" applyFill="1" applyBorder="1" applyAlignment="1">
      <alignment horizontal="centerContinuous" vertical="center"/>
    </xf>
    <xf numFmtId="49" fontId="0" fillId="5" borderId="0" xfId="0" applyNumberFormat="1" applyFill="1" applyBorder="1" applyAlignment="1">
      <alignment horizontal="centerContinuous" vertical="center"/>
    </xf>
    <xf numFmtId="49" fontId="0" fillId="5" borderId="19" xfId="0" applyNumberFormat="1" applyFill="1" applyBorder="1" applyAlignment="1">
      <alignment horizontal="centerContinuous" vertical="center"/>
    </xf>
    <xf numFmtId="49" fontId="12" fillId="3" borderId="26" xfId="3" applyNumberFormat="1" applyFont="1" applyBorder="1" applyAlignment="1" applyProtection="1">
      <alignment horizontal="left" vertical="center"/>
      <protection locked="0"/>
    </xf>
    <xf numFmtId="49" fontId="0" fillId="3" borderId="27" xfId="3" applyNumberFormat="1" applyFont="1" applyBorder="1" applyAlignment="1" applyProtection="1">
      <alignment horizontal="left" vertical="center"/>
      <protection locked="0"/>
    </xf>
    <xf numFmtId="0" fontId="11" fillId="2" borderId="0" xfId="2" applyFont="1" applyBorder="1" applyAlignment="1">
      <alignment horizontal="right" vertical="center"/>
    </xf>
    <xf numFmtId="49" fontId="15" fillId="6" borderId="3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Protection="1"/>
    <xf numFmtId="0" fontId="15" fillId="5" borderId="0" xfId="0" applyFont="1" applyFill="1" applyAlignment="1" applyProtection="1">
      <alignment horizontal="centerContinuous" vertical="center"/>
    </xf>
    <xf numFmtId="0" fontId="0" fillId="5" borderId="0" xfId="0" applyFill="1" applyAlignment="1" applyProtection="1">
      <alignment horizontal="centerContinuous" vertical="center"/>
    </xf>
    <xf numFmtId="0" fontId="0" fillId="5" borderId="25" xfId="0" applyFill="1" applyBorder="1" applyAlignment="1" applyProtection="1">
      <alignment horizontal="centerContinuous" vertical="center"/>
    </xf>
    <xf numFmtId="0" fontId="5" fillId="8" borderId="13" xfId="0" applyFont="1" applyFill="1" applyBorder="1" applyAlignment="1" applyProtection="1">
      <alignment horizontal="centerContinuous" vertical="center"/>
    </xf>
    <xf numFmtId="0" fontId="5" fillId="8" borderId="14" xfId="0" applyFont="1" applyFill="1" applyBorder="1" applyAlignment="1" applyProtection="1">
      <alignment horizontal="centerContinuous" vertical="center"/>
    </xf>
    <xf numFmtId="0" fontId="11" fillId="2" borderId="20" xfId="2" applyFont="1" applyBorder="1" applyAlignment="1" applyProtection="1">
      <alignment horizontal="center" vertical="center"/>
    </xf>
    <xf numFmtId="0" fontId="11" fillId="2" borderId="22" xfId="2" applyFont="1" applyBorder="1" applyAlignment="1" applyProtection="1">
      <alignment horizontal="center" vertical="center"/>
    </xf>
    <xf numFmtId="0" fontId="1" fillId="5" borderId="3" xfId="0" applyFont="1" applyFill="1" applyBorder="1" applyProtection="1"/>
    <xf numFmtId="166" fontId="12" fillId="13" borderId="21" xfId="3" applyNumberFormat="1" applyFont="1" applyFill="1" applyBorder="1" applyAlignment="1" applyProtection="1">
      <alignment horizontal="center" vertical="center"/>
    </xf>
    <xf numFmtId="166" fontId="12" fillId="3" borderId="21" xfId="3" applyNumberFormat="1" applyFont="1" applyBorder="1" applyAlignment="1" applyProtection="1">
      <alignment horizontal="center" vertical="center"/>
    </xf>
    <xf numFmtId="166" fontId="12" fillId="13" borderId="2" xfId="3" applyNumberFormat="1" applyFont="1" applyFill="1" applyAlignment="1" applyProtection="1">
      <alignment horizontal="center" vertical="center"/>
    </xf>
    <xf numFmtId="166" fontId="12" fillId="3" borderId="23" xfId="3" applyNumberFormat="1" applyFont="1" applyBorder="1" applyAlignment="1" applyProtection="1">
      <alignment horizontal="center" vertical="center"/>
    </xf>
    <xf numFmtId="166" fontId="12" fillId="3" borderId="2" xfId="3" applyNumberFormat="1" applyFont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right" vertical="center"/>
    </xf>
    <xf numFmtId="166" fontId="17" fillId="11" borderId="12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Continuous" vertical="center"/>
    </xf>
    <xf numFmtId="0" fontId="9" fillId="12" borderId="12" xfId="0" applyFont="1" applyFill="1" applyBorder="1" applyAlignment="1">
      <alignment horizontal="center"/>
    </xf>
    <xf numFmtId="49" fontId="0" fillId="3" borderId="28" xfId="3" applyNumberFormat="1" applyFont="1" applyBorder="1" applyAlignment="1" applyProtection="1">
      <alignment horizontal="left" vertical="top" wrapText="1"/>
      <protection locked="0"/>
    </xf>
    <xf numFmtId="0" fontId="15" fillId="5" borderId="0" xfId="0" applyFont="1" applyFill="1" applyAlignment="1" applyProtection="1">
      <alignment horizontal="center" vertical="center"/>
    </xf>
    <xf numFmtId="0" fontId="15" fillId="5" borderId="19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</cellXfs>
  <cellStyles count="4">
    <cellStyle name="Calculation" xfId="2" builtinId="22"/>
    <cellStyle name="Normal" xfId="0" builtinId="0"/>
    <cellStyle name="Note" xfId="3" builtinId="10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&#269;etn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257176</xdr:colOff>
      <xdr:row>12</xdr:row>
      <xdr:rowOff>57151</xdr:rowOff>
    </xdr:from>
    <xdr:to>
      <xdr:col>7</xdr:col>
      <xdr:colOff>704850</xdr:colOff>
      <xdr:row>25</xdr:row>
      <xdr:rowOff>76200</xdr:rowOff>
    </xdr:to>
    <xdr:sp macro="" textlink="">
      <xdr:nvSpPr>
        <xdr:cNvPr id="2" name="Rectangle 1"/>
        <xdr:cNvSpPr/>
      </xdr:nvSpPr>
      <xdr:spPr>
        <a:xfrm>
          <a:off x="8077201" y="2514601"/>
          <a:ext cx="4867274" cy="2495549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hr-HR" sz="1600" b="1" u="sng" baseline="0">
              <a:solidFill>
                <a:srgbClr val="FF0000"/>
              </a:solidFill>
            </a:rPr>
            <a:t>OBAVIJEST - VAŽNO!!!</a:t>
          </a:r>
          <a:endParaRPr lang="hr-HR" sz="1600" b="1" u="sng">
            <a:solidFill>
              <a:srgbClr val="FF0000"/>
            </a:solidFill>
          </a:endParaRPr>
        </a:p>
        <a:p>
          <a:pPr algn="l"/>
          <a:endParaRPr lang="hr-HR" sz="1100"/>
        </a:p>
        <a:p>
          <a:pPr algn="l"/>
          <a:r>
            <a:rPr lang="hr-HR" sz="1100"/>
            <a:t>- plaćanje računa mora</a:t>
          </a:r>
          <a:r>
            <a:rPr lang="hr-HR" sz="1100" baseline="0"/>
            <a:t> biti izvršeno najkasnije do 15. siječnja 2025. godine;</a:t>
          </a:r>
        </a:p>
        <a:p>
          <a:pPr algn="l"/>
          <a:r>
            <a:rPr lang="hr-HR" sz="1100" baseline="0"/>
            <a:t>- izvršeni nalozi i plaćanja poslije 15. siječnja 2025. godine - </a:t>
          </a:r>
          <a:r>
            <a:rPr lang="hr-HR" sz="1100" b="1" baseline="0">
              <a:solidFill>
                <a:srgbClr val="FF0000"/>
              </a:solidFill>
            </a:rPr>
            <a:t>NISU PRIHVATLJIV </a:t>
          </a:r>
          <a:r>
            <a:rPr lang="hr-HR" sz="1100" baseline="0"/>
            <a:t>dokaz;</a:t>
          </a:r>
          <a:endParaRPr lang="hr-HR" sz="1100"/>
        </a:p>
        <a:p>
          <a:pPr algn="l"/>
          <a:r>
            <a:rPr lang="hr-HR" sz="1100" baseline="0"/>
            <a:t>- naknade stručnog kadra kao nagrade, božićnice, regres, putni nalozi itd. - </a:t>
          </a:r>
          <a:r>
            <a:rPr lang="hr-HR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NISU PRIHVATLJIV </a:t>
          </a:r>
          <a:r>
            <a:rPr lang="hr-H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dokaz;</a:t>
          </a:r>
          <a:endParaRPr lang="hr-HR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r-HR" sz="1100" baseline="0"/>
            <a:t>- </a:t>
          </a:r>
          <a:r>
            <a:rPr lang="hr-H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izvodima iz banke označiti plaćene troškove koji se odnose na stavke u izvješću;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r-H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računi moraju biti označeni po rednom broju stavke iz izvješća.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r-H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r-H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UKOLIKO RAČUNI, IZVODI I SL. NISU OZNAČENI PO TROŠKOVIMA, IZVJEŠĆE ĆE SE SMATRATI NEPOTPUNIM I NEPRIHVATLJIVIM.</a:t>
          </a:r>
          <a:endParaRPr lang="hr-HR" sz="1100" u="sng"/>
        </a:p>
        <a:p>
          <a:pPr algn="l"/>
          <a:endParaRPr lang="hr-H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4" name="Rounded Rectangle 3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304800" y="0"/>
          <a:ext cx="771525" cy="390525"/>
        </a:xfrm>
        <a:prstGeom prst="round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hr-HR" sz="1100" b="1"/>
            <a:t>Početna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XFC72"/>
  <sheetViews>
    <sheetView showGridLines="0" tabSelected="1" zoomScaleNormal="100" workbookViewId="0">
      <selection activeCell="B4" sqref="B4"/>
    </sheetView>
  </sheetViews>
  <sheetFormatPr defaultColWidth="0" defaultRowHeight="15" zeroHeight="1" x14ac:dyDescent="0.25"/>
  <cols>
    <col min="1" max="1" width="47.42578125" style="51" customWidth="1"/>
    <col min="2" max="2" width="69.85546875" style="51" bestFit="1" customWidth="1"/>
    <col min="3" max="3" width="9.140625" style="51" customWidth="1"/>
    <col min="4" max="4" width="17.28515625" style="51" bestFit="1" customWidth="1"/>
    <col min="5" max="8" width="13.28515625" style="51" customWidth="1"/>
    <col min="9" max="13" width="9.140625" style="24" hidden="1" customWidth="1"/>
    <col min="14" max="16378" width="9.140625" style="24" hidden="1"/>
    <col min="16379" max="16383" width="0.28515625" style="24" hidden="1"/>
    <col min="16384" max="16384" width="0.42578125" style="24" customWidth="1"/>
  </cols>
  <sheetData>
    <row r="1" spans="1:8" customFormat="1" ht="19.5" thickBot="1" x14ac:dyDescent="0.3">
      <c r="A1" s="17" t="s">
        <v>0</v>
      </c>
      <c r="B1" s="1"/>
      <c r="C1" s="4"/>
      <c r="D1" s="81"/>
      <c r="E1" s="82"/>
      <c r="F1" s="83"/>
      <c r="G1" s="83"/>
      <c r="H1" s="84"/>
    </row>
    <row r="2" spans="1:8" customFormat="1" ht="16.5" thickBot="1" x14ac:dyDescent="0.3">
      <c r="A2" s="2" t="s">
        <v>130</v>
      </c>
      <c r="B2" s="53"/>
      <c r="C2" s="4"/>
      <c r="D2" s="100" t="s">
        <v>116</v>
      </c>
      <c r="E2" s="85" t="s">
        <v>72</v>
      </c>
      <c r="F2" s="86"/>
      <c r="G2" s="85" t="s">
        <v>73</v>
      </c>
      <c r="H2" s="86"/>
    </row>
    <row r="3" spans="1:8" customFormat="1" ht="15.75" x14ac:dyDescent="0.25">
      <c r="A3" s="2" t="s">
        <v>131</v>
      </c>
      <c r="B3" s="3"/>
      <c r="C3" s="4"/>
      <c r="D3" s="101"/>
      <c r="E3" s="87" t="s">
        <v>4</v>
      </c>
      <c r="F3" s="87" t="s">
        <v>5</v>
      </c>
      <c r="G3" s="87" t="s">
        <v>4</v>
      </c>
      <c r="H3" s="88" t="s">
        <v>5</v>
      </c>
    </row>
    <row r="4" spans="1:8" customFormat="1" ht="15.75" x14ac:dyDescent="0.25">
      <c r="A4" s="2" t="s">
        <v>10</v>
      </c>
      <c r="B4" s="3"/>
      <c r="C4" s="4"/>
      <c r="D4" s="89" t="s">
        <v>117</v>
      </c>
      <c r="E4" s="90">
        <f>Prostor!C93</f>
        <v>0</v>
      </c>
      <c r="F4" s="91">
        <f>Prostor!D93</f>
        <v>0</v>
      </c>
      <c r="G4" s="92">
        <f>Prostor!E93</f>
        <v>0</v>
      </c>
      <c r="H4" s="93">
        <f>Prostor!F93</f>
        <v>0</v>
      </c>
    </row>
    <row r="5" spans="1:8" customFormat="1" ht="15.75" x14ac:dyDescent="0.25">
      <c r="A5" s="2" t="s">
        <v>132</v>
      </c>
      <c r="B5" s="80" t="s">
        <v>140</v>
      </c>
      <c r="C5" s="4"/>
      <c r="D5" s="89" t="s">
        <v>118</v>
      </c>
      <c r="E5" s="90">
        <f>Smještaj!$C$93</f>
        <v>0</v>
      </c>
      <c r="F5" s="94">
        <f>Smještaj!D93</f>
        <v>0</v>
      </c>
      <c r="G5" s="92">
        <f>Smještaj!E93</f>
        <v>0</v>
      </c>
      <c r="H5" s="93">
        <f>Smještaj!F93</f>
        <v>0</v>
      </c>
    </row>
    <row r="6" spans="1:8" customFormat="1" x14ac:dyDescent="0.25">
      <c r="A6" s="61"/>
      <c r="B6" s="61"/>
      <c r="C6" s="4"/>
      <c r="D6" s="89" t="s">
        <v>119</v>
      </c>
      <c r="E6" s="90">
        <f>Prijevoz!C$93</f>
        <v>0</v>
      </c>
      <c r="F6" s="91">
        <f>Prijevoz!D$93</f>
        <v>0</v>
      </c>
      <c r="G6" s="92">
        <f>Prijevoz!E$93</f>
        <v>0</v>
      </c>
      <c r="H6" s="93">
        <f>Prijevoz!F$93</f>
        <v>0</v>
      </c>
    </row>
    <row r="7" spans="1:8" customFormat="1" ht="18.75" x14ac:dyDescent="0.25">
      <c r="A7" s="15" t="s">
        <v>104</v>
      </c>
      <c r="B7" s="16"/>
      <c r="C7" s="4"/>
      <c r="D7" s="89" t="s">
        <v>114</v>
      </c>
      <c r="E7" s="90">
        <f>'Stručni kadar'!C93</f>
        <v>0</v>
      </c>
      <c r="F7" s="94">
        <f>'Stručni kadar'!D93</f>
        <v>0</v>
      </c>
      <c r="G7" s="92">
        <f>'Stručni kadar'!E93</f>
        <v>0</v>
      </c>
      <c r="H7" s="93">
        <f>'Stručni kadar'!F93</f>
        <v>0</v>
      </c>
    </row>
    <row r="8" spans="1:8" customFormat="1" x14ac:dyDescent="0.25">
      <c r="A8" s="14" t="s">
        <v>8</v>
      </c>
      <c r="B8" s="5"/>
      <c r="C8" s="4"/>
      <c r="D8" s="89" t="s">
        <v>115</v>
      </c>
      <c r="E8" s="90">
        <f>Oprema!C93</f>
        <v>0</v>
      </c>
      <c r="F8" s="94">
        <f>Oprema!D93</f>
        <v>0</v>
      </c>
      <c r="G8" s="92">
        <f>Oprema!E93</f>
        <v>0</v>
      </c>
      <c r="H8" s="93">
        <f>Oprema!F93</f>
        <v>0</v>
      </c>
    </row>
    <row r="9" spans="1:8" customFormat="1" ht="15.75" thickBot="1" x14ac:dyDescent="0.3">
      <c r="A9" s="44" t="s">
        <v>133</v>
      </c>
      <c r="B9" s="41">
        <f>E10</f>
        <v>0</v>
      </c>
      <c r="C9" s="4"/>
      <c r="D9" s="89" t="s">
        <v>120</v>
      </c>
      <c r="E9" s="90">
        <f>'Neizravni troškovi'!C93</f>
        <v>0</v>
      </c>
      <c r="F9" s="94">
        <f>'Neizravni troškovi'!D$93</f>
        <v>0</v>
      </c>
      <c r="G9" s="92">
        <f>'Neizravni troškovi'!E$93</f>
        <v>0</v>
      </c>
      <c r="H9" s="93">
        <f>'Neizravni troškovi'!F$93</f>
        <v>0</v>
      </c>
    </row>
    <row r="10" spans="1:8" customFormat="1" ht="15.75" thickBot="1" x14ac:dyDescent="0.3">
      <c r="A10" s="45" t="s">
        <v>134</v>
      </c>
      <c r="B10" s="42">
        <f>F10</f>
        <v>0</v>
      </c>
      <c r="C10" s="4"/>
      <c r="D10" s="95" t="s">
        <v>6</v>
      </c>
      <c r="E10" s="96">
        <f>SUM(E4:E9)</f>
        <v>0</v>
      </c>
      <c r="F10" s="96">
        <f t="shared" ref="F10:H10" si="0">SUM(F4:F9)</f>
        <v>0</v>
      </c>
      <c r="G10" s="96">
        <f t="shared" si="0"/>
        <v>0</v>
      </c>
      <c r="H10" s="96">
        <f t="shared" si="0"/>
        <v>0</v>
      </c>
    </row>
    <row r="11" spans="1:8" customFormat="1" x14ac:dyDescent="0.25">
      <c r="A11" s="44" t="s">
        <v>135</v>
      </c>
      <c r="B11" s="41">
        <f>G10</f>
        <v>0</v>
      </c>
      <c r="C11" s="4"/>
      <c r="D11" s="97"/>
      <c r="E11" s="97"/>
      <c r="F11" s="97"/>
      <c r="G11" s="97"/>
      <c r="H11" s="97"/>
    </row>
    <row r="12" spans="1:8" customFormat="1" x14ac:dyDescent="0.25">
      <c r="A12" s="46" t="s">
        <v>136</v>
      </c>
      <c r="B12" s="43">
        <f>H10</f>
        <v>0</v>
      </c>
      <c r="C12" s="4"/>
      <c r="D12" s="4"/>
      <c r="E12" s="4"/>
      <c r="F12" s="4"/>
      <c r="G12" s="4"/>
      <c r="H12" s="4"/>
    </row>
    <row r="13" spans="1:8" customFormat="1" x14ac:dyDescent="0.25">
      <c r="A13" s="39" t="s">
        <v>106</v>
      </c>
      <c r="B13" s="37">
        <f>SUM(B9:B10)</f>
        <v>0</v>
      </c>
    </row>
    <row r="14" spans="1:8" customFormat="1" x14ac:dyDescent="0.25">
      <c r="A14" s="40" t="s">
        <v>105</v>
      </c>
      <c r="B14" s="6">
        <f>SUM(B11:B12)</f>
        <v>0</v>
      </c>
      <c r="C14" s="60"/>
    </row>
    <row r="15" spans="1:8" customFormat="1" x14ac:dyDescent="0.25">
      <c r="A15" s="40" t="s">
        <v>113</v>
      </c>
      <c r="B15" s="50">
        <f>B13-B14</f>
        <v>0</v>
      </c>
      <c r="C15" s="58"/>
    </row>
    <row r="16" spans="1:8" customFormat="1" ht="15" customHeight="1" x14ac:dyDescent="0.25">
      <c r="A16" s="61"/>
      <c r="B16" s="61"/>
      <c r="C16" s="102"/>
      <c r="D16" s="55"/>
    </row>
    <row r="17" spans="1:4" customFormat="1" x14ac:dyDescent="0.25">
      <c r="A17" s="7" t="s">
        <v>107</v>
      </c>
      <c r="B17" s="8"/>
      <c r="C17" s="102"/>
      <c r="D17" s="55"/>
    </row>
    <row r="18" spans="1:4" customFormat="1" x14ac:dyDescent="0.25">
      <c r="A18" s="19" t="s">
        <v>1</v>
      </c>
      <c r="B18" s="9" t="str">
        <f>IF(B13=0,"0,00%",B9/$B$13)</f>
        <v>0,00%</v>
      </c>
      <c r="C18" s="59"/>
    </row>
    <row r="19" spans="1:4" customFormat="1" x14ac:dyDescent="0.25">
      <c r="A19" s="20" t="s">
        <v>9</v>
      </c>
      <c r="B19" s="10" t="str">
        <f>IF(B13=0,"0,00%",B10/$B$13)</f>
        <v>0,00%</v>
      </c>
      <c r="C19" s="38"/>
    </row>
    <row r="20" spans="1:4" customFormat="1" x14ac:dyDescent="0.25">
      <c r="A20" s="4"/>
      <c r="B20" s="4"/>
    </row>
    <row r="21" spans="1:4" customFormat="1" x14ac:dyDescent="0.25">
      <c r="A21" s="7" t="s">
        <v>108</v>
      </c>
      <c r="B21" s="8"/>
    </row>
    <row r="22" spans="1:4" customFormat="1" x14ac:dyDescent="0.25">
      <c r="A22" s="19" t="s">
        <v>1</v>
      </c>
      <c r="B22" s="9" t="str">
        <f>IF(B14=0,"0,00%",B11/$B$14)</f>
        <v>0,00%</v>
      </c>
    </row>
    <row r="23" spans="1:4" customFormat="1" x14ac:dyDescent="0.25">
      <c r="A23" s="20" t="s">
        <v>9</v>
      </c>
      <c r="B23" s="10" t="str">
        <f>IF(B14=0,"0,00%",B12/$B$14)</f>
        <v>0,00%</v>
      </c>
    </row>
    <row r="24" spans="1:4" customFormat="1" x14ac:dyDescent="0.25"/>
    <row r="25" spans="1:4" customFormat="1" x14ac:dyDescent="0.25">
      <c r="A25" s="21" t="s">
        <v>11</v>
      </c>
      <c r="B25" s="22"/>
    </row>
    <row r="26" spans="1:4" customFormat="1" x14ac:dyDescent="0.25">
      <c r="A26" s="63" t="s">
        <v>2</v>
      </c>
      <c r="B26" s="64" t="s">
        <v>3</v>
      </c>
    </row>
    <row r="27" spans="1:4" customFormat="1" x14ac:dyDescent="0.25">
      <c r="A27" s="65" t="s">
        <v>4</v>
      </c>
      <c r="B27" s="66" t="s">
        <v>1</v>
      </c>
    </row>
    <row r="28" spans="1:4" customFormat="1" x14ac:dyDescent="0.25">
      <c r="A28" s="68" t="s">
        <v>5</v>
      </c>
      <c r="B28" s="66" t="s">
        <v>7</v>
      </c>
    </row>
    <row r="29" spans="1:4" customFormat="1" x14ac:dyDescent="0.25">
      <c r="A29" s="68" t="s">
        <v>72</v>
      </c>
      <c r="B29" s="66" t="s">
        <v>137</v>
      </c>
    </row>
    <row r="30" spans="1:4" customFormat="1" x14ac:dyDescent="0.25">
      <c r="A30" s="69" t="s">
        <v>73</v>
      </c>
      <c r="B30" s="67" t="s">
        <v>138</v>
      </c>
    </row>
    <row r="31" spans="1:4" customFormat="1" x14ac:dyDescent="0.25">
      <c r="A31" s="61"/>
      <c r="B31" s="61"/>
    </row>
    <row r="32" spans="1:4" customFormat="1" x14ac:dyDescent="0.25">
      <c r="A32" s="61"/>
      <c r="B32" s="61"/>
    </row>
    <row r="33" spans="1:8" x14ac:dyDescent="0.25">
      <c r="A33" s="54">
        <f ca="1">TODAY()</f>
        <v>45560</v>
      </c>
      <c r="B33" s="49"/>
      <c r="C33" s="28"/>
      <c r="D33" s="28"/>
      <c r="E33" s="28"/>
      <c r="F33" s="28"/>
      <c r="G33" s="28"/>
      <c r="H33" s="28"/>
    </row>
    <row r="34" spans="1:8" x14ac:dyDescent="0.25">
      <c r="A34" s="25" t="s">
        <v>139</v>
      </c>
      <c r="B34" s="26"/>
      <c r="C34" s="26"/>
      <c r="D34" s="26"/>
      <c r="E34" s="26"/>
      <c r="F34" s="26"/>
      <c r="G34" s="26"/>
      <c r="H34" s="26"/>
    </row>
    <row r="35" spans="1:8" x14ac:dyDescent="0.25">
      <c r="A35" s="30" t="s">
        <v>1</v>
      </c>
      <c r="B35" s="31"/>
      <c r="C35" s="31"/>
      <c r="D35" s="31"/>
      <c r="E35" s="31"/>
      <c r="F35" s="31"/>
      <c r="G35" s="31"/>
      <c r="H35" s="31"/>
    </row>
    <row r="36" spans="1:8" hidden="1" x14ac:dyDescent="0.25"/>
    <row r="37" spans="1:8" hidden="1" x14ac:dyDescent="0.25"/>
    <row r="38" spans="1:8" hidden="1" x14ac:dyDescent="0.25"/>
    <row r="39" spans="1:8" hidden="1" x14ac:dyDescent="0.25"/>
    <row r="40" spans="1:8" hidden="1" x14ac:dyDescent="0.25"/>
    <row r="41" spans="1:8" hidden="1" x14ac:dyDescent="0.25"/>
    <row r="42" spans="1:8" hidden="1" x14ac:dyDescent="0.25"/>
    <row r="43" spans="1:8" hidden="1" x14ac:dyDescent="0.25"/>
    <row r="44" spans="1:8" hidden="1" x14ac:dyDescent="0.25"/>
    <row r="45" spans="1:8" hidden="1" x14ac:dyDescent="0.25"/>
    <row r="46" spans="1:8" hidden="1" x14ac:dyDescent="0.25"/>
    <row r="47" spans="1:8" hidden="1" x14ac:dyDescent="0.25"/>
    <row r="48" spans="1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</sheetData>
  <sheetProtection algorithmName="SHA-512" hashValue="4QKKruRQHjtPam/paie3RkFOL1CMTv01YbVtQIATvwN9TVjjv21SoRprBupQFlhE0+3QQRdZloJtmn22gqG3bA==" saltValue="d33/WGo6KK9TaceJlP1tvw==" spinCount="100000" sheet="1" objects="1" scenarios="1" selectLockedCells="1"/>
  <mergeCells count="2">
    <mergeCell ref="D2:D3"/>
    <mergeCell ref="C16:C17"/>
  </mergeCells>
  <conditionalFormatting sqref="B18">
    <cfRule type="cellIs" dxfId="7" priority="44" operator="between">
      <formula>0.80001</formula>
      <formula>1</formula>
    </cfRule>
    <cfRule type="cellIs" dxfId="6" priority="48" operator="between">
      <formula>0.0001</formula>
      <formula>0.80001</formula>
    </cfRule>
  </conditionalFormatting>
  <conditionalFormatting sqref="B19">
    <cfRule type="cellIs" dxfId="5" priority="46" operator="between">
      <formula>0.19999</formula>
      <formula>1</formula>
    </cfRule>
    <cfRule type="cellIs" dxfId="4" priority="47" operator="between">
      <formula>0.0001</formula>
      <formula>0.19999</formula>
    </cfRule>
  </conditionalFormatting>
  <conditionalFormatting sqref="B2">
    <cfRule type="cellIs" priority="45" operator="equal">
      <formula>0</formula>
    </cfRule>
  </conditionalFormatting>
  <conditionalFormatting sqref="B22">
    <cfRule type="cellIs" dxfId="3" priority="13" operator="between">
      <formula>0.8001</formula>
      <formula>1</formula>
    </cfRule>
    <cfRule type="cellIs" dxfId="2" priority="16" operator="between">
      <formula>0.0001</formula>
      <formula>0.8001</formula>
    </cfRule>
  </conditionalFormatting>
  <conditionalFormatting sqref="B23">
    <cfRule type="cellIs" dxfId="1" priority="14" operator="between">
      <formula>0.1999</formula>
      <formula>1</formula>
    </cfRule>
    <cfRule type="cellIs" dxfId="0" priority="15" operator="between">
      <formula>0.0001</formula>
      <formula>0.1999</formula>
    </cfRule>
  </conditionalFormatting>
  <dataValidations count="1">
    <dataValidation type="textLength" operator="equal" allowBlank="1" showInputMessage="1" showErrorMessage="1" errorTitle="Greška unosa OIB" error="OIB mora sadržavati 11 znamenki!" sqref="B3">
      <formula1>11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81" workbookViewId="0">
      <selection activeCell="B3" sqref="B3"/>
    </sheetView>
  </sheetViews>
  <sheetFormatPr defaultColWidth="0" defaultRowHeight="0" customHeight="1" zeroHeight="1" x14ac:dyDescent="0.25"/>
  <cols>
    <col min="1" max="1" width="4.5703125" bestFit="1" customWidth="1"/>
    <col min="2" max="2" width="79.5703125" customWidth="1"/>
    <col min="3" max="6" width="14.42578125" customWidth="1"/>
    <col min="7" max="7" width="84.85546875" customWidth="1"/>
    <col min="8" max="8" width="1.7109375" hidden="1"/>
    <col min="9" max="18" width="9.140625" hidden="1"/>
    <col min="19" max="19" width="1.140625" hidden="1"/>
    <col min="20" max="34" width="9.140625" hidden="1"/>
    <col min="16376" max="16383" width="0.7109375" hidden="1" customWidth="1"/>
    <col min="16384" max="16384" width="1" customWidth="1"/>
  </cols>
  <sheetData>
    <row r="1" spans="1:7" ht="30.75" thickBot="1" x14ac:dyDescent="0.3">
      <c r="B1" s="52" t="s">
        <v>121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ht="15" x14ac:dyDescent="0.25">
      <c r="A2" s="12">
        <v>1</v>
      </c>
      <c r="B2" s="11" t="s">
        <v>125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ht="15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ht="15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ht="15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ht="15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ht="15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ht="15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ht="15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ht="15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ht="15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ht="15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ht="15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ht="15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ht="15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ht="15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ht="15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ht="15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ht="15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ht="15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ht="15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ht="15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ht="15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ht="15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ht="15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ht="15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ht="15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ht="15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ht="15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ht="15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ht="15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ht="15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ht="15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ht="15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ht="15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ht="15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ht="15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ht="15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ht="15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ht="15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ht="15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ht="15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ht="15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ht="15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ht="15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ht="15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ht="15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ht="15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ht="15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ht="15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ht="15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ht="15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ht="15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ht="15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ht="15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ht="15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ht="15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ht="15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ht="15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ht="15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ht="15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ht="15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ht="15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ht="15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ht="15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ht="15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ht="15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ht="15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ht="15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ht="15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ht="15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ht="15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ht="15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ht="15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ht="15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ht="15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ht="15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ht="15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ht="15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ht="15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ht="15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ht="15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ht="15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ht="15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ht="15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ht="15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ht="15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ht="15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ht="15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ht="15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ht="15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0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71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  <c r="G93" s="73"/>
    </row>
    <row r="94" spans="1:7" ht="15" x14ac:dyDescent="0.25">
      <c r="G94" s="73"/>
    </row>
    <row r="95" spans="1:7" s="29" customFormat="1" ht="15" x14ac:dyDescent="0.25">
      <c r="A95" s="27"/>
      <c r="B95" s="49">
        <f ca="1">TODAY()</f>
        <v>45560</v>
      </c>
      <c r="C95" s="28"/>
      <c r="D95" s="28"/>
      <c r="E95" s="28"/>
      <c r="F95" s="28"/>
      <c r="G95" s="74"/>
    </row>
    <row r="96" spans="1:7" s="23" customFormat="1" ht="15" x14ac:dyDescent="0.25">
      <c r="A96" s="25" t="s">
        <v>139</v>
      </c>
      <c r="B96" s="26"/>
      <c r="C96" s="26"/>
      <c r="D96" s="26"/>
      <c r="E96" s="26"/>
      <c r="F96" s="26"/>
      <c r="G96" s="75"/>
    </row>
    <row r="97" spans="1:7" s="32" customFormat="1" ht="15" x14ac:dyDescent="0.25">
      <c r="A97" s="30"/>
      <c r="B97" s="31" t="s">
        <v>1</v>
      </c>
      <c r="C97" s="31"/>
      <c r="D97" s="31"/>
      <c r="E97" s="31"/>
      <c r="F97" s="31"/>
      <c r="G97" s="76"/>
    </row>
    <row r="98" spans="1:7" ht="15" hidden="1" x14ac:dyDescent="0.25"/>
    <row r="99" spans="1:7" ht="15" hidden="1" x14ac:dyDescent="0.25"/>
    <row r="100" spans="1:7" ht="15" hidden="1" x14ac:dyDescent="0.25"/>
    <row r="101" spans="1:7" ht="15" hidden="1" x14ac:dyDescent="0.25"/>
    <row r="102" spans="1:7" ht="15" hidden="1" x14ac:dyDescent="0.25"/>
    <row r="103" spans="1:7" ht="15" hidden="1" x14ac:dyDescent="0.25"/>
    <row r="104" spans="1:7" ht="15" hidden="1" x14ac:dyDescent="0.25"/>
    <row r="105" spans="1:7" ht="15" hidden="1" x14ac:dyDescent="0.25"/>
    <row r="106" spans="1:7" ht="15" hidden="1" x14ac:dyDescent="0.25"/>
    <row r="107" spans="1:7" ht="15" hidden="1" x14ac:dyDescent="0.25"/>
    <row r="108" spans="1:7" ht="15" hidden="1" x14ac:dyDescent="0.25"/>
  </sheetData>
  <sheetProtection algorithmName="SHA-512" hashValue="k/z16uMnVcQLPgOeCqC6gUSGzgggHHA941Bl+ejCfs0n0UUk9Np6CgfTYcPtR9FoTTBHaloP5hXXb1hJ7EoQRQ==" saltValue="cxwLm7utsQw61hZKbBopxQ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72" workbookViewId="0">
      <selection activeCell="B3" sqref="B3"/>
    </sheetView>
  </sheetViews>
  <sheetFormatPr defaultColWidth="0" defaultRowHeight="15" zeroHeight="1" x14ac:dyDescent="0.25"/>
  <cols>
    <col min="1" max="1" width="4.5703125" bestFit="1" customWidth="1"/>
    <col min="2" max="2" width="77.28515625" customWidth="1"/>
    <col min="3" max="6" width="14.42578125" customWidth="1"/>
    <col min="7" max="7" width="89.42578125" customWidth="1"/>
    <col min="8" max="8" width="1.7109375" hidden="1"/>
    <col min="9" max="18" width="9.140625" hidden="1"/>
    <col min="19" max="19" width="1.140625" hidden="1"/>
    <col min="20" max="34" width="9.140625" hidden="1"/>
    <col min="16376" max="16383" width="0.7109375" hidden="1" customWidth="1"/>
    <col min="16384" max="16384" width="0.7109375" customWidth="1"/>
  </cols>
  <sheetData>
    <row r="1" spans="1:7" ht="30.75" thickBot="1" x14ac:dyDescent="0.3">
      <c r="B1" s="52" t="s">
        <v>122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126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79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  <c r="G93" s="73"/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lc2I1sZSDsLu7SoZNHzevVxC+t0CWzT1Ah4Xnqht+hzNIQl4fDc8/Wcd/qh8GB1H+rBQCRZZ0YFo9T0XQqzrGw==" saltValue="C0sqQZbf4PyY1ydfmfysQw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78" workbookViewId="0">
      <selection activeCell="B3" sqref="B3"/>
    </sheetView>
  </sheetViews>
  <sheetFormatPr defaultColWidth="9.140625" defaultRowHeight="15" zeroHeight="1" x14ac:dyDescent="0.25"/>
  <cols>
    <col min="1" max="1" width="4.5703125" bestFit="1" customWidth="1"/>
    <col min="2" max="2" width="79" customWidth="1"/>
    <col min="3" max="6" width="14.42578125" customWidth="1"/>
    <col min="7" max="7" width="96.85546875" customWidth="1"/>
    <col min="8" max="8" width="1.7109375" hidden="1"/>
    <col min="9" max="15" width="9.140625" hidden="1"/>
    <col min="16" max="16375" width="9.140625" hidden="1" customWidth="1"/>
    <col min="16376" max="16376" width="0.5703125" hidden="1" customWidth="1"/>
    <col min="16377" max="16383" width="0.7109375" hidden="1" customWidth="1"/>
    <col min="16384" max="16384" width="0.5703125" customWidth="1"/>
  </cols>
  <sheetData>
    <row r="1" spans="1:7" ht="30.75" thickBot="1" x14ac:dyDescent="0.3">
      <c r="B1" s="52" t="s">
        <v>123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127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56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BI8l5Rj1dmPIafX6SXrSlnML7p2sQnyaS4oO3hgLIbiA6RIzT9rhRqxzhjueEqltcI2fZlrPlm2YQ+k/vum2pg==" saltValue="/n2G9+g8M8RaHySlu8HIiw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H108"/>
  <sheetViews>
    <sheetView showGridLines="0" topLeftCell="A70" workbookViewId="0">
      <selection activeCell="B3" sqref="B3"/>
    </sheetView>
  </sheetViews>
  <sheetFormatPr defaultColWidth="0" defaultRowHeight="15" zeroHeight="1" x14ac:dyDescent="0.25"/>
  <cols>
    <col min="1" max="1" width="4.5703125" bestFit="1" customWidth="1"/>
    <col min="2" max="2" width="84.5703125" customWidth="1"/>
    <col min="3" max="6" width="14.42578125" customWidth="1"/>
    <col min="7" max="7" width="83.140625" customWidth="1"/>
    <col min="15" max="15" width="1.7109375" hidden="1"/>
    <col min="16" max="25" width="9.140625" hidden="1"/>
    <col min="26" max="26" width="1.140625" hidden="1"/>
    <col min="27" max="34" width="9.140625" hidden="1"/>
    <col min="16384" max="16384" width="0.7109375" customWidth="1"/>
  </cols>
  <sheetData>
    <row r="1" spans="1:7" ht="30.75" thickBot="1" x14ac:dyDescent="0.3">
      <c r="B1" s="62" t="s">
        <v>112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128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79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onI6EyRkfl/LBDzrch9yAw2rS100GzkIm/xzuMpJqQCBD8Shhvkv/hdqk9IsohwdntniSnanCi7OmdBSTpFDag==" saltValue="t3J7wofJj4Ca0UZqPIxPrQ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69" workbookViewId="0">
      <selection activeCell="B3" sqref="B3"/>
    </sheetView>
  </sheetViews>
  <sheetFormatPr defaultColWidth="0" defaultRowHeight="15" zeroHeight="1" x14ac:dyDescent="0.25"/>
  <cols>
    <col min="1" max="1" width="4.5703125" bestFit="1" customWidth="1"/>
    <col min="2" max="2" width="87" customWidth="1"/>
    <col min="3" max="6" width="14.42578125" customWidth="1"/>
    <col min="7" max="7" width="89.7109375" customWidth="1"/>
    <col min="8" max="8" width="1.7109375" hidden="1"/>
    <col min="9" max="18" width="9.140625" hidden="1"/>
    <col min="19" max="19" width="1.140625" hidden="1"/>
    <col min="20" max="34" width="9.140625" hidden="1"/>
    <col min="16376" max="16383" width="0.5703125" hidden="1" customWidth="1"/>
    <col min="16384" max="16384" width="0.28515625" customWidth="1"/>
  </cols>
  <sheetData>
    <row r="1" spans="1:7" ht="30.75" thickBot="1" x14ac:dyDescent="0.3">
      <c r="B1" s="52" t="s">
        <v>111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129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56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139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Dkwm0nd+L6n1kNamW7I9kj5okTv0XqRsYABBxNKW9Xm5fxoSBDiWKE7JnN3eWvq+w2UHkkZdN9ahqguRw7OYLA==" saltValue="bcYVfRixV5tutSD3qlT6Ng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XFC108"/>
  <sheetViews>
    <sheetView showGridLines="0" topLeftCell="A54" workbookViewId="0">
      <selection activeCell="B85" sqref="B85"/>
    </sheetView>
  </sheetViews>
  <sheetFormatPr defaultColWidth="0" defaultRowHeight="15" zeroHeight="1" x14ac:dyDescent="0.25"/>
  <cols>
    <col min="1" max="1" width="4.5703125" bestFit="1" customWidth="1"/>
    <col min="2" max="2" width="81.140625" customWidth="1"/>
    <col min="3" max="6" width="14.42578125" customWidth="1"/>
    <col min="7" max="7" width="94.7109375" customWidth="1"/>
    <col min="8" max="8" width="1.7109375" hidden="1"/>
    <col min="9" max="18" width="9.140625" hidden="1"/>
    <col min="19" max="19" width="1.140625" hidden="1"/>
    <col min="20" max="34" width="9.140625" hidden="1"/>
    <col min="16376" max="16383" width="0.7109375" hidden="1" customWidth="1"/>
    <col min="16384" max="16384" width="0.7109375" customWidth="1"/>
  </cols>
  <sheetData>
    <row r="1" spans="1:7" ht="30.75" thickBot="1" x14ac:dyDescent="0.3">
      <c r="B1" s="52" t="s">
        <v>124</v>
      </c>
      <c r="C1" s="34" t="s">
        <v>72</v>
      </c>
      <c r="D1" s="35"/>
      <c r="E1" s="34" t="s">
        <v>73</v>
      </c>
      <c r="F1" s="35"/>
      <c r="G1" s="47" t="s">
        <v>109</v>
      </c>
    </row>
    <row r="2" spans="1:7" x14ac:dyDescent="0.25">
      <c r="A2" s="12">
        <v>1</v>
      </c>
      <c r="B2" s="11" t="s">
        <v>120</v>
      </c>
      <c r="C2" s="33" t="s">
        <v>4</v>
      </c>
      <c r="D2" s="33" t="s">
        <v>5</v>
      </c>
      <c r="E2" s="33" t="s">
        <v>4</v>
      </c>
      <c r="F2" s="33" t="s">
        <v>5</v>
      </c>
      <c r="G2" s="48" t="s">
        <v>110</v>
      </c>
    </row>
    <row r="3" spans="1:7" x14ac:dyDescent="0.25">
      <c r="A3" s="13" t="s">
        <v>12</v>
      </c>
      <c r="B3" s="70"/>
      <c r="C3" s="57">
        <v>0</v>
      </c>
      <c r="D3" s="18">
        <v>0</v>
      </c>
      <c r="E3" s="57">
        <v>0</v>
      </c>
      <c r="F3" s="18">
        <v>0</v>
      </c>
      <c r="G3" s="72"/>
    </row>
    <row r="4" spans="1:7" x14ac:dyDescent="0.25">
      <c r="A4" s="13" t="s">
        <v>13</v>
      </c>
      <c r="B4" s="70"/>
      <c r="C4" s="57">
        <v>0</v>
      </c>
      <c r="D4" s="18">
        <v>0</v>
      </c>
      <c r="E4" s="57">
        <v>0</v>
      </c>
      <c r="F4" s="18">
        <v>0</v>
      </c>
      <c r="G4" s="72"/>
    </row>
    <row r="5" spans="1:7" x14ac:dyDescent="0.25">
      <c r="A5" s="13" t="s">
        <v>14</v>
      </c>
      <c r="B5" s="70"/>
      <c r="C5" s="57">
        <v>0</v>
      </c>
      <c r="D5" s="18">
        <v>0</v>
      </c>
      <c r="E5" s="57">
        <v>0</v>
      </c>
      <c r="F5" s="18">
        <v>0</v>
      </c>
      <c r="G5" s="72"/>
    </row>
    <row r="6" spans="1:7" x14ac:dyDescent="0.25">
      <c r="A6" s="13" t="s">
        <v>15</v>
      </c>
      <c r="B6" s="70"/>
      <c r="C6" s="57">
        <v>0</v>
      </c>
      <c r="D6" s="18">
        <v>0</v>
      </c>
      <c r="E6" s="57">
        <v>0</v>
      </c>
      <c r="F6" s="18">
        <v>0</v>
      </c>
      <c r="G6" s="72"/>
    </row>
    <row r="7" spans="1:7" x14ac:dyDescent="0.25">
      <c r="A7" s="13" t="s">
        <v>16</v>
      </c>
      <c r="B7" s="70"/>
      <c r="C7" s="57">
        <v>0</v>
      </c>
      <c r="D7" s="18">
        <v>0</v>
      </c>
      <c r="E7" s="57">
        <v>0</v>
      </c>
      <c r="F7" s="18">
        <v>0</v>
      </c>
      <c r="G7" s="72"/>
    </row>
    <row r="8" spans="1:7" x14ac:dyDescent="0.25">
      <c r="A8" s="13" t="s">
        <v>17</v>
      </c>
      <c r="B8" s="70"/>
      <c r="C8" s="57">
        <v>0</v>
      </c>
      <c r="D8" s="18">
        <v>0</v>
      </c>
      <c r="E8" s="57">
        <v>0</v>
      </c>
      <c r="F8" s="18">
        <v>0</v>
      </c>
      <c r="G8" s="72"/>
    </row>
    <row r="9" spans="1:7" x14ac:dyDescent="0.25">
      <c r="A9" s="13" t="s">
        <v>18</v>
      </c>
      <c r="B9" s="70"/>
      <c r="C9" s="57">
        <v>0</v>
      </c>
      <c r="D9" s="18">
        <v>0</v>
      </c>
      <c r="E9" s="57">
        <v>0</v>
      </c>
      <c r="F9" s="18">
        <v>0</v>
      </c>
      <c r="G9" s="72"/>
    </row>
    <row r="10" spans="1:7" x14ac:dyDescent="0.25">
      <c r="A10" s="13" t="s">
        <v>19</v>
      </c>
      <c r="B10" s="70"/>
      <c r="C10" s="57">
        <v>0</v>
      </c>
      <c r="D10" s="18">
        <v>0</v>
      </c>
      <c r="E10" s="57">
        <v>0</v>
      </c>
      <c r="F10" s="18">
        <v>0</v>
      </c>
      <c r="G10" s="72"/>
    </row>
    <row r="11" spans="1:7" x14ac:dyDescent="0.25">
      <c r="A11" s="13" t="s">
        <v>20</v>
      </c>
      <c r="B11" s="70"/>
      <c r="C11" s="57">
        <v>0</v>
      </c>
      <c r="D11" s="18">
        <v>0</v>
      </c>
      <c r="E11" s="57">
        <v>0</v>
      </c>
      <c r="F11" s="18">
        <v>0</v>
      </c>
      <c r="G11" s="72"/>
    </row>
    <row r="12" spans="1:7" x14ac:dyDescent="0.25">
      <c r="A12" s="13" t="s">
        <v>21</v>
      </c>
      <c r="B12" s="70"/>
      <c r="C12" s="57">
        <v>0</v>
      </c>
      <c r="D12" s="18">
        <v>0</v>
      </c>
      <c r="E12" s="57">
        <v>0</v>
      </c>
      <c r="F12" s="18">
        <v>0</v>
      </c>
      <c r="G12" s="72"/>
    </row>
    <row r="13" spans="1:7" x14ac:dyDescent="0.25">
      <c r="A13" s="13" t="s">
        <v>22</v>
      </c>
      <c r="B13" s="70"/>
      <c r="C13" s="57">
        <v>0</v>
      </c>
      <c r="D13" s="18">
        <v>0</v>
      </c>
      <c r="E13" s="57">
        <v>0</v>
      </c>
      <c r="F13" s="18">
        <v>0</v>
      </c>
      <c r="G13" s="72"/>
    </row>
    <row r="14" spans="1:7" x14ac:dyDescent="0.25">
      <c r="A14" s="13" t="s">
        <v>23</v>
      </c>
      <c r="B14" s="70"/>
      <c r="C14" s="57">
        <v>0</v>
      </c>
      <c r="D14" s="18">
        <v>0</v>
      </c>
      <c r="E14" s="57">
        <v>0</v>
      </c>
      <c r="F14" s="18">
        <v>0</v>
      </c>
      <c r="G14" s="72"/>
    </row>
    <row r="15" spans="1:7" x14ac:dyDescent="0.25">
      <c r="A15" s="13" t="s">
        <v>24</v>
      </c>
      <c r="B15" s="70"/>
      <c r="C15" s="57">
        <v>0</v>
      </c>
      <c r="D15" s="18">
        <v>0</v>
      </c>
      <c r="E15" s="57">
        <v>0</v>
      </c>
      <c r="F15" s="18">
        <v>0</v>
      </c>
      <c r="G15" s="72"/>
    </row>
    <row r="16" spans="1:7" x14ac:dyDescent="0.25">
      <c r="A16" s="13" t="s">
        <v>25</v>
      </c>
      <c r="B16" s="70"/>
      <c r="C16" s="57">
        <v>0</v>
      </c>
      <c r="D16" s="18">
        <v>0</v>
      </c>
      <c r="E16" s="57">
        <v>0</v>
      </c>
      <c r="F16" s="18">
        <v>0</v>
      </c>
      <c r="G16" s="72"/>
    </row>
    <row r="17" spans="1:7" x14ac:dyDescent="0.25">
      <c r="A17" s="13" t="s">
        <v>26</v>
      </c>
      <c r="B17" s="70"/>
      <c r="C17" s="57">
        <v>0</v>
      </c>
      <c r="D17" s="18">
        <v>0</v>
      </c>
      <c r="E17" s="57">
        <v>0</v>
      </c>
      <c r="F17" s="18">
        <v>0</v>
      </c>
      <c r="G17" s="72"/>
    </row>
    <row r="18" spans="1:7" x14ac:dyDescent="0.25">
      <c r="A18" s="13" t="s">
        <v>27</v>
      </c>
      <c r="B18" s="70"/>
      <c r="C18" s="57">
        <v>0</v>
      </c>
      <c r="D18" s="18">
        <v>0</v>
      </c>
      <c r="E18" s="57">
        <v>0</v>
      </c>
      <c r="F18" s="18">
        <v>0</v>
      </c>
      <c r="G18" s="72"/>
    </row>
    <row r="19" spans="1:7" x14ac:dyDescent="0.25">
      <c r="A19" s="13" t="s">
        <v>28</v>
      </c>
      <c r="B19" s="70"/>
      <c r="C19" s="57">
        <v>0</v>
      </c>
      <c r="D19" s="18">
        <v>0</v>
      </c>
      <c r="E19" s="57">
        <v>0</v>
      </c>
      <c r="F19" s="18">
        <v>0</v>
      </c>
      <c r="G19" s="72"/>
    </row>
    <row r="20" spans="1:7" x14ac:dyDescent="0.25">
      <c r="A20" s="13" t="s">
        <v>29</v>
      </c>
      <c r="B20" s="70"/>
      <c r="C20" s="57">
        <v>0</v>
      </c>
      <c r="D20" s="18">
        <v>0</v>
      </c>
      <c r="E20" s="57">
        <v>0</v>
      </c>
      <c r="F20" s="18">
        <v>0</v>
      </c>
      <c r="G20" s="72"/>
    </row>
    <row r="21" spans="1:7" x14ac:dyDescent="0.25">
      <c r="A21" s="13" t="s">
        <v>30</v>
      </c>
      <c r="B21" s="70"/>
      <c r="C21" s="57">
        <v>0</v>
      </c>
      <c r="D21" s="18">
        <v>0</v>
      </c>
      <c r="E21" s="57">
        <v>0</v>
      </c>
      <c r="F21" s="18">
        <v>0</v>
      </c>
      <c r="G21" s="72"/>
    </row>
    <row r="22" spans="1:7" x14ac:dyDescent="0.25">
      <c r="A22" s="13" t="s">
        <v>31</v>
      </c>
      <c r="B22" s="70"/>
      <c r="C22" s="57">
        <v>0</v>
      </c>
      <c r="D22" s="18">
        <v>0</v>
      </c>
      <c r="E22" s="57">
        <v>0</v>
      </c>
      <c r="F22" s="18">
        <v>0</v>
      </c>
      <c r="G22" s="72"/>
    </row>
    <row r="23" spans="1:7" x14ac:dyDescent="0.25">
      <c r="A23" s="13" t="s">
        <v>32</v>
      </c>
      <c r="B23" s="70"/>
      <c r="C23" s="57">
        <v>0</v>
      </c>
      <c r="D23" s="18">
        <v>0</v>
      </c>
      <c r="E23" s="57">
        <v>0</v>
      </c>
      <c r="F23" s="18">
        <v>0</v>
      </c>
      <c r="G23" s="72"/>
    </row>
    <row r="24" spans="1:7" x14ac:dyDescent="0.25">
      <c r="A24" s="13" t="s">
        <v>33</v>
      </c>
      <c r="B24" s="70"/>
      <c r="C24" s="57">
        <v>0</v>
      </c>
      <c r="D24" s="18">
        <v>0</v>
      </c>
      <c r="E24" s="57">
        <v>0</v>
      </c>
      <c r="F24" s="18">
        <v>0</v>
      </c>
      <c r="G24" s="72"/>
    </row>
    <row r="25" spans="1:7" x14ac:dyDescent="0.25">
      <c r="A25" s="13" t="s">
        <v>34</v>
      </c>
      <c r="B25" s="70"/>
      <c r="C25" s="57">
        <v>0</v>
      </c>
      <c r="D25" s="18">
        <v>0</v>
      </c>
      <c r="E25" s="57">
        <v>0</v>
      </c>
      <c r="F25" s="18">
        <v>0</v>
      </c>
      <c r="G25" s="72"/>
    </row>
    <row r="26" spans="1:7" x14ac:dyDescent="0.25">
      <c r="A26" s="13" t="s">
        <v>35</v>
      </c>
      <c r="B26" s="70"/>
      <c r="C26" s="57">
        <v>0</v>
      </c>
      <c r="D26" s="18">
        <v>0</v>
      </c>
      <c r="E26" s="57">
        <v>0</v>
      </c>
      <c r="F26" s="18">
        <v>0</v>
      </c>
      <c r="G26" s="72"/>
    </row>
    <row r="27" spans="1:7" x14ac:dyDescent="0.25">
      <c r="A27" s="13" t="s">
        <v>36</v>
      </c>
      <c r="B27" s="70"/>
      <c r="C27" s="57">
        <v>0</v>
      </c>
      <c r="D27" s="18">
        <v>0</v>
      </c>
      <c r="E27" s="57">
        <v>0</v>
      </c>
      <c r="F27" s="18">
        <v>0</v>
      </c>
      <c r="G27" s="72"/>
    </row>
    <row r="28" spans="1:7" x14ac:dyDescent="0.25">
      <c r="A28" s="13" t="s">
        <v>37</v>
      </c>
      <c r="B28" s="70"/>
      <c r="C28" s="57">
        <v>0</v>
      </c>
      <c r="D28" s="18">
        <v>0</v>
      </c>
      <c r="E28" s="57">
        <v>0</v>
      </c>
      <c r="F28" s="18">
        <v>0</v>
      </c>
      <c r="G28" s="72"/>
    </row>
    <row r="29" spans="1:7" x14ac:dyDescent="0.25">
      <c r="A29" s="13" t="s">
        <v>38</v>
      </c>
      <c r="B29" s="70"/>
      <c r="C29" s="57">
        <v>0</v>
      </c>
      <c r="D29" s="18">
        <v>0</v>
      </c>
      <c r="E29" s="57">
        <v>0</v>
      </c>
      <c r="F29" s="18">
        <v>0</v>
      </c>
      <c r="G29" s="72"/>
    </row>
    <row r="30" spans="1:7" x14ac:dyDescent="0.25">
      <c r="A30" s="13" t="s">
        <v>39</v>
      </c>
      <c r="B30" s="70"/>
      <c r="C30" s="57">
        <v>0</v>
      </c>
      <c r="D30" s="18">
        <v>0</v>
      </c>
      <c r="E30" s="57">
        <v>0</v>
      </c>
      <c r="F30" s="18">
        <v>0</v>
      </c>
      <c r="G30" s="72"/>
    </row>
    <row r="31" spans="1:7" x14ac:dyDescent="0.25">
      <c r="A31" s="13" t="s">
        <v>40</v>
      </c>
      <c r="B31" s="70"/>
      <c r="C31" s="57">
        <v>0</v>
      </c>
      <c r="D31" s="18">
        <v>0</v>
      </c>
      <c r="E31" s="57">
        <v>0</v>
      </c>
      <c r="F31" s="18">
        <v>0</v>
      </c>
      <c r="G31" s="72"/>
    </row>
    <row r="32" spans="1:7" x14ac:dyDescent="0.25">
      <c r="A32" s="13" t="s">
        <v>41</v>
      </c>
      <c r="B32" s="70"/>
      <c r="C32" s="57">
        <v>0</v>
      </c>
      <c r="D32" s="18">
        <v>0</v>
      </c>
      <c r="E32" s="57">
        <v>0</v>
      </c>
      <c r="F32" s="18">
        <v>0</v>
      </c>
      <c r="G32" s="72"/>
    </row>
    <row r="33" spans="1:7" x14ac:dyDescent="0.25">
      <c r="A33" s="13" t="s">
        <v>42</v>
      </c>
      <c r="B33" s="70"/>
      <c r="C33" s="57">
        <v>0</v>
      </c>
      <c r="D33" s="18">
        <v>0</v>
      </c>
      <c r="E33" s="57">
        <v>0</v>
      </c>
      <c r="F33" s="18">
        <v>0</v>
      </c>
      <c r="G33" s="72"/>
    </row>
    <row r="34" spans="1:7" x14ac:dyDescent="0.25">
      <c r="A34" s="13" t="s">
        <v>43</v>
      </c>
      <c r="B34" s="70"/>
      <c r="C34" s="57">
        <v>0</v>
      </c>
      <c r="D34" s="18">
        <v>0</v>
      </c>
      <c r="E34" s="57">
        <v>0</v>
      </c>
      <c r="F34" s="18">
        <v>0</v>
      </c>
      <c r="G34" s="72"/>
    </row>
    <row r="35" spans="1:7" x14ac:dyDescent="0.25">
      <c r="A35" s="13" t="s">
        <v>44</v>
      </c>
      <c r="B35" s="70"/>
      <c r="C35" s="57">
        <v>0</v>
      </c>
      <c r="D35" s="18">
        <v>0</v>
      </c>
      <c r="E35" s="57">
        <v>0</v>
      </c>
      <c r="F35" s="18">
        <v>0</v>
      </c>
      <c r="G35" s="72"/>
    </row>
    <row r="36" spans="1:7" x14ac:dyDescent="0.25">
      <c r="A36" s="13" t="s">
        <v>45</v>
      </c>
      <c r="B36" s="70"/>
      <c r="C36" s="57">
        <v>0</v>
      </c>
      <c r="D36" s="18">
        <v>0</v>
      </c>
      <c r="E36" s="57">
        <v>0</v>
      </c>
      <c r="F36" s="18">
        <v>0</v>
      </c>
      <c r="G36" s="72"/>
    </row>
    <row r="37" spans="1:7" x14ac:dyDescent="0.25">
      <c r="A37" s="13" t="s">
        <v>46</v>
      </c>
      <c r="B37" s="70"/>
      <c r="C37" s="57">
        <v>0</v>
      </c>
      <c r="D37" s="18">
        <v>0</v>
      </c>
      <c r="E37" s="57">
        <v>0</v>
      </c>
      <c r="F37" s="18">
        <v>0</v>
      </c>
      <c r="G37" s="72"/>
    </row>
    <row r="38" spans="1:7" x14ac:dyDescent="0.25">
      <c r="A38" s="13" t="s">
        <v>47</v>
      </c>
      <c r="B38" s="70"/>
      <c r="C38" s="57">
        <v>0</v>
      </c>
      <c r="D38" s="18">
        <v>0</v>
      </c>
      <c r="E38" s="57">
        <v>0</v>
      </c>
      <c r="F38" s="18">
        <v>0</v>
      </c>
      <c r="G38" s="72"/>
    </row>
    <row r="39" spans="1:7" x14ac:dyDescent="0.25">
      <c r="A39" s="13" t="s">
        <v>48</v>
      </c>
      <c r="B39" s="70"/>
      <c r="C39" s="57">
        <v>0</v>
      </c>
      <c r="D39" s="18">
        <v>0</v>
      </c>
      <c r="E39" s="57">
        <v>0</v>
      </c>
      <c r="F39" s="18">
        <v>0</v>
      </c>
      <c r="G39" s="72"/>
    </row>
    <row r="40" spans="1:7" x14ac:dyDescent="0.25">
      <c r="A40" s="13" t="s">
        <v>49</v>
      </c>
      <c r="B40" s="70"/>
      <c r="C40" s="57">
        <v>0</v>
      </c>
      <c r="D40" s="18">
        <v>0</v>
      </c>
      <c r="E40" s="57">
        <v>0</v>
      </c>
      <c r="F40" s="18">
        <v>0</v>
      </c>
      <c r="G40" s="72"/>
    </row>
    <row r="41" spans="1:7" x14ac:dyDescent="0.25">
      <c r="A41" s="13" t="s">
        <v>50</v>
      </c>
      <c r="B41" s="70"/>
      <c r="C41" s="57">
        <v>0</v>
      </c>
      <c r="D41" s="18">
        <v>0</v>
      </c>
      <c r="E41" s="57">
        <v>0</v>
      </c>
      <c r="F41" s="18">
        <v>0</v>
      </c>
      <c r="G41" s="72"/>
    </row>
    <row r="42" spans="1:7" x14ac:dyDescent="0.25">
      <c r="A42" s="13" t="s">
        <v>51</v>
      </c>
      <c r="B42" s="70"/>
      <c r="C42" s="57">
        <v>0</v>
      </c>
      <c r="D42" s="18">
        <v>0</v>
      </c>
      <c r="E42" s="57">
        <v>0</v>
      </c>
      <c r="F42" s="18">
        <v>0</v>
      </c>
      <c r="G42" s="72"/>
    </row>
    <row r="43" spans="1:7" x14ac:dyDescent="0.25">
      <c r="A43" s="13" t="s">
        <v>52</v>
      </c>
      <c r="B43" s="70"/>
      <c r="C43" s="57">
        <v>0</v>
      </c>
      <c r="D43" s="18">
        <v>0</v>
      </c>
      <c r="E43" s="57">
        <v>0</v>
      </c>
      <c r="F43" s="18">
        <v>0</v>
      </c>
      <c r="G43" s="72"/>
    </row>
    <row r="44" spans="1:7" x14ac:dyDescent="0.25">
      <c r="A44" s="13" t="s">
        <v>53</v>
      </c>
      <c r="B44" s="70"/>
      <c r="C44" s="57">
        <v>0</v>
      </c>
      <c r="D44" s="18">
        <v>0</v>
      </c>
      <c r="E44" s="57">
        <v>0</v>
      </c>
      <c r="F44" s="18">
        <v>0</v>
      </c>
      <c r="G44" s="72"/>
    </row>
    <row r="45" spans="1:7" x14ac:dyDescent="0.25">
      <c r="A45" s="13" t="s">
        <v>54</v>
      </c>
      <c r="B45" s="70"/>
      <c r="C45" s="57">
        <v>0</v>
      </c>
      <c r="D45" s="18">
        <v>0</v>
      </c>
      <c r="E45" s="57">
        <v>0</v>
      </c>
      <c r="F45" s="18">
        <v>0</v>
      </c>
      <c r="G45" s="72"/>
    </row>
    <row r="46" spans="1:7" x14ac:dyDescent="0.25">
      <c r="A46" s="13" t="s">
        <v>55</v>
      </c>
      <c r="B46" s="70"/>
      <c r="C46" s="57">
        <v>0</v>
      </c>
      <c r="D46" s="18">
        <v>0</v>
      </c>
      <c r="E46" s="57">
        <v>0</v>
      </c>
      <c r="F46" s="18">
        <v>0</v>
      </c>
      <c r="G46" s="72"/>
    </row>
    <row r="47" spans="1:7" x14ac:dyDescent="0.25">
      <c r="A47" s="13" t="s">
        <v>56</v>
      </c>
      <c r="B47" s="70"/>
      <c r="C47" s="57">
        <v>0</v>
      </c>
      <c r="D47" s="18">
        <v>0</v>
      </c>
      <c r="E47" s="57">
        <v>0</v>
      </c>
      <c r="F47" s="18">
        <v>0</v>
      </c>
      <c r="G47" s="72"/>
    </row>
    <row r="48" spans="1:7" x14ac:dyDescent="0.25">
      <c r="A48" s="13" t="s">
        <v>57</v>
      </c>
      <c r="B48" s="70"/>
      <c r="C48" s="57">
        <v>0</v>
      </c>
      <c r="D48" s="18">
        <v>0</v>
      </c>
      <c r="E48" s="57">
        <v>0</v>
      </c>
      <c r="F48" s="18">
        <v>0</v>
      </c>
      <c r="G48" s="72"/>
    </row>
    <row r="49" spans="1:7" x14ac:dyDescent="0.25">
      <c r="A49" s="13" t="s">
        <v>58</v>
      </c>
      <c r="B49" s="70"/>
      <c r="C49" s="57">
        <v>0</v>
      </c>
      <c r="D49" s="18">
        <v>0</v>
      </c>
      <c r="E49" s="57">
        <v>0</v>
      </c>
      <c r="F49" s="18">
        <v>0</v>
      </c>
      <c r="G49" s="72"/>
    </row>
    <row r="50" spans="1:7" x14ac:dyDescent="0.25">
      <c r="A50" s="13" t="s">
        <v>59</v>
      </c>
      <c r="B50" s="70"/>
      <c r="C50" s="57">
        <v>0</v>
      </c>
      <c r="D50" s="18">
        <v>0</v>
      </c>
      <c r="E50" s="57">
        <v>0</v>
      </c>
      <c r="F50" s="18">
        <v>0</v>
      </c>
      <c r="G50" s="72"/>
    </row>
    <row r="51" spans="1:7" x14ac:dyDescent="0.25">
      <c r="A51" s="13" t="s">
        <v>60</v>
      </c>
      <c r="B51" s="70"/>
      <c r="C51" s="57">
        <v>0</v>
      </c>
      <c r="D51" s="18">
        <v>0</v>
      </c>
      <c r="E51" s="57">
        <v>0</v>
      </c>
      <c r="F51" s="18">
        <v>0</v>
      </c>
      <c r="G51" s="72"/>
    </row>
    <row r="52" spans="1:7" x14ac:dyDescent="0.25">
      <c r="A52" s="13" t="s">
        <v>61</v>
      </c>
      <c r="B52" s="70"/>
      <c r="C52" s="57">
        <v>0</v>
      </c>
      <c r="D52" s="18">
        <v>0</v>
      </c>
      <c r="E52" s="57">
        <v>0</v>
      </c>
      <c r="F52" s="18">
        <v>0</v>
      </c>
      <c r="G52" s="72"/>
    </row>
    <row r="53" spans="1:7" x14ac:dyDescent="0.25">
      <c r="A53" s="13" t="s">
        <v>62</v>
      </c>
      <c r="B53" s="70"/>
      <c r="C53" s="57">
        <v>0</v>
      </c>
      <c r="D53" s="18">
        <v>0</v>
      </c>
      <c r="E53" s="57">
        <v>0</v>
      </c>
      <c r="F53" s="18">
        <v>0</v>
      </c>
      <c r="G53" s="72"/>
    </row>
    <row r="54" spans="1:7" x14ac:dyDescent="0.25">
      <c r="A54" s="13" t="s">
        <v>63</v>
      </c>
      <c r="B54" s="70"/>
      <c r="C54" s="57">
        <v>0</v>
      </c>
      <c r="D54" s="18">
        <v>0</v>
      </c>
      <c r="E54" s="57">
        <v>0</v>
      </c>
      <c r="F54" s="18">
        <v>0</v>
      </c>
      <c r="G54" s="72"/>
    </row>
    <row r="55" spans="1:7" x14ac:dyDescent="0.25">
      <c r="A55" s="13" t="s">
        <v>64</v>
      </c>
      <c r="B55" s="70"/>
      <c r="C55" s="57">
        <v>0</v>
      </c>
      <c r="D55" s="18">
        <v>0</v>
      </c>
      <c r="E55" s="57">
        <v>0</v>
      </c>
      <c r="F55" s="18">
        <v>0</v>
      </c>
      <c r="G55" s="72"/>
    </row>
    <row r="56" spans="1:7" x14ac:dyDescent="0.25">
      <c r="A56" s="13" t="s">
        <v>65</v>
      </c>
      <c r="B56" s="70"/>
      <c r="C56" s="57">
        <v>0</v>
      </c>
      <c r="D56" s="18">
        <v>0</v>
      </c>
      <c r="E56" s="57">
        <v>0</v>
      </c>
      <c r="F56" s="18">
        <v>0</v>
      </c>
      <c r="G56" s="72"/>
    </row>
    <row r="57" spans="1:7" x14ac:dyDescent="0.25">
      <c r="A57" s="13" t="s">
        <v>66</v>
      </c>
      <c r="B57" s="70"/>
      <c r="C57" s="57">
        <v>0</v>
      </c>
      <c r="D57" s="18">
        <v>0</v>
      </c>
      <c r="E57" s="57">
        <v>0</v>
      </c>
      <c r="F57" s="18">
        <v>0</v>
      </c>
      <c r="G57" s="72"/>
    </row>
    <row r="58" spans="1:7" x14ac:dyDescent="0.25">
      <c r="A58" s="13" t="s">
        <v>67</v>
      </c>
      <c r="B58" s="70"/>
      <c r="C58" s="57">
        <v>0</v>
      </c>
      <c r="D58" s="18">
        <v>0</v>
      </c>
      <c r="E58" s="57">
        <v>0</v>
      </c>
      <c r="F58" s="18">
        <v>0</v>
      </c>
      <c r="G58" s="72"/>
    </row>
    <row r="59" spans="1:7" x14ac:dyDescent="0.25">
      <c r="A59" s="13" t="s">
        <v>68</v>
      </c>
      <c r="B59" s="70"/>
      <c r="C59" s="57">
        <v>0</v>
      </c>
      <c r="D59" s="18">
        <v>0</v>
      </c>
      <c r="E59" s="57">
        <v>0</v>
      </c>
      <c r="F59" s="18">
        <v>0</v>
      </c>
      <c r="G59" s="72"/>
    </row>
    <row r="60" spans="1:7" x14ac:dyDescent="0.25">
      <c r="A60" s="13" t="s">
        <v>69</v>
      </c>
      <c r="B60" s="70"/>
      <c r="C60" s="57">
        <v>0</v>
      </c>
      <c r="D60" s="18">
        <v>0</v>
      </c>
      <c r="E60" s="57">
        <v>0</v>
      </c>
      <c r="F60" s="18">
        <v>0</v>
      </c>
      <c r="G60" s="72"/>
    </row>
    <row r="61" spans="1:7" x14ac:dyDescent="0.25">
      <c r="A61" s="13" t="s">
        <v>70</v>
      </c>
      <c r="B61" s="70"/>
      <c r="C61" s="57">
        <v>0</v>
      </c>
      <c r="D61" s="18">
        <v>0</v>
      </c>
      <c r="E61" s="57">
        <v>0</v>
      </c>
      <c r="F61" s="18">
        <v>0</v>
      </c>
      <c r="G61" s="72"/>
    </row>
    <row r="62" spans="1:7" x14ac:dyDescent="0.25">
      <c r="A62" s="13" t="s">
        <v>71</v>
      </c>
      <c r="B62" s="70"/>
      <c r="C62" s="57">
        <v>0</v>
      </c>
      <c r="D62" s="18">
        <v>0</v>
      </c>
      <c r="E62" s="57">
        <v>0</v>
      </c>
      <c r="F62" s="18">
        <v>0</v>
      </c>
      <c r="G62" s="72"/>
    </row>
    <row r="63" spans="1:7" x14ac:dyDescent="0.25">
      <c r="A63" s="13" t="s">
        <v>74</v>
      </c>
      <c r="B63" s="70"/>
      <c r="C63" s="57">
        <v>0</v>
      </c>
      <c r="D63" s="18">
        <v>0</v>
      </c>
      <c r="E63" s="57">
        <v>0</v>
      </c>
      <c r="F63" s="18">
        <v>0</v>
      </c>
      <c r="G63" s="72"/>
    </row>
    <row r="64" spans="1:7" x14ac:dyDescent="0.25">
      <c r="A64" s="13" t="s">
        <v>75</v>
      </c>
      <c r="B64" s="70"/>
      <c r="C64" s="57">
        <v>0</v>
      </c>
      <c r="D64" s="18">
        <v>0</v>
      </c>
      <c r="E64" s="57">
        <v>0</v>
      </c>
      <c r="F64" s="18">
        <v>0</v>
      </c>
      <c r="G64" s="72"/>
    </row>
    <row r="65" spans="1:7" x14ac:dyDescent="0.25">
      <c r="A65" s="13" t="s">
        <v>76</v>
      </c>
      <c r="B65" s="70"/>
      <c r="C65" s="57">
        <v>0</v>
      </c>
      <c r="D65" s="18">
        <v>0</v>
      </c>
      <c r="E65" s="57">
        <v>0</v>
      </c>
      <c r="F65" s="18">
        <v>0</v>
      </c>
      <c r="G65" s="72"/>
    </row>
    <row r="66" spans="1:7" x14ac:dyDescent="0.25">
      <c r="A66" s="13" t="s">
        <v>77</v>
      </c>
      <c r="B66" s="70"/>
      <c r="C66" s="57">
        <v>0</v>
      </c>
      <c r="D66" s="18">
        <v>0</v>
      </c>
      <c r="E66" s="57">
        <v>0</v>
      </c>
      <c r="F66" s="18">
        <v>0</v>
      </c>
      <c r="G66" s="72"/>
    </row>
    <row r="67" spans="1:7" x14ac:dyDescent="0.25">
      <c r="A67" s="13" t="s">
        <v>78</v>
      </c>
      <c r="B67" s="70"/>
      <c r="C67" s="57">
        <v>0</v>
      </c>
      <c r="D67" s="18">
        <v>0</v>
      </c>
      <c r="E67" s="57">
        <v>0</v>
      </c>
      <c r="F67" s="18">
        <v>0</v>
      </c>
      <c r="G67" s="72"/>
    </row>
    <row r="68" spans="1:7" x14ac:dyDescent="0.25">
      <c r="A68" s="13" t="s">
        <v>79</v>
      </c>
      <c r="B68" s="70"/>
      <c r="C68" s="57">
        <v>0</v>
      </c>
      <c r="D68" s="18">
        <v>0</v>
      </c>
      <c r="E68" s="57">
        <v>0</v>
      </c>
      <c r="F68" s="18">
        <v>0</v>
      </c>
      <c r="G68" s="72"/>
    </row>
    <row r="69" spans="1:7" x14ac:dyDescent="0.25">
      <c r="A69" s="13" t="s">
        <v>80</v>
      </c>
      <c r="B69" s="70"/>
      <c r="C69" s="57">
        <v>0</v>
      </c>
      <c r="D69" s="18">
        <v>0</v>
      </c>
      <c r="E69" s="57">
        <v>0</v>
      </c>
      <c r="F69" s="18">
        <v>0</v>
      </c>
      <c r="G69" s="72"/>
    </row>
    <row r="70" spans="1:7" x14ac:dyDescent="0.25">
      <c r="A70" s="13" t="s">
        <v>81</v>
      </c>
      <c r="B70" s="70"/>
      <c r="C70" s="57">
        <v>0</v>
      </c>
      <c r="D70" s="18">
        <v>0</v>
      </c>
      <c r="E70" s="57">
        <v>0</v>
      </c>
      <c r="F70" s="18">
        <v>0</v>
      </c>
      <c r="G70" s="72"/>
    </row>
    <row r="71" spans="1:7" x14ac:dyDescent="0.25">
      <c r="A71" s="13" t="s">
        <v>82</v>
      </c>
      <c r="B71" s="70"/>
      <c r="C71" s="57">
        <v>0</v>
      </c>
      <c r="D71" s="18">
        <v>0</v>
      </c>
      <c r="E71" s="57">
        <v>0</v>
      </c>
      <c r="F71" s="18">
        <v>0</v>
      </c>
      <c r="G71" s="72"/>
    </row>
    <row r="72" spans="1:7" x14ac:dyDescent="0.25">
      <c r="A72" s="13" t="s">
        <v>83</v>
      </c>
      <c r="B72" s="70"/>
      <c r="C72" s="57">
        <v>0</v>
      </c>
      <c r="D72" s="18">
        <v>0</v>
      </c>
      <c r="E72" s="57">
        <v>0</v>
      </c>
      <c r="F72" s="18">
        <v>0</v>
      </c>
      <c r="G72" s="72"/>
    </row>
    <row r="73" spans="1:7" x14ac:dyDescent="0.25">
      <c r="A73" s="13" t="s">
        <v>84</v>
      </c>
      <c r="B73" s="70"/>
      <c r="C73" s="57">
        <v>0</v>
      </c>
      <c r="D73" s="18">
        <v>0</v>
      </c>
      <c r="E73" s="57">
        <v>0</v>
      </c>
      <c r="F73" s="18">
        <v>0</v>
      </c>
      <c r="G73" s="72"/>
    </row>
    <row r="74" spans="1:7" x14ac:dyDescent="0.25">
      <c r="A74" s="13" t="s">
        <v>85</v>
      </c>
      <c r="B74" s="70"/>
      <c r="C74" s="57">
        <v>0</v>
      </c>
      <c r="D74" s="18">
        <v>0</v>
      </c>
      <c r="E74" s="57">
        <v>0</v>
      </c>
      <c r="F74" s="18">
        <v>0</v>
      </c>
      <c r="G74" s="72"/>
    </row>
    <row r="75" spans="1:7" x14ac:dyDescent="0.25">
      <c r="A75" s="13" t="s">
        <v>86</v>
      </c>
      <c r="B75" s="70"/>
      <c r="C75" s="57">
        <v>0</v>
      </c>
      <c r="D75" s="18">
        <v>0</v>
      </c>
      <c r="E75" s="57">
        <v>0</v>
      </c>
      <c r="F75" s="18">
        <v>0</v>
      </c>
      <c r="G75" s="72"/>
    </row>
    <row r="76" spans="1:7" x14ac:dyDescent="0.25">
      <c r="A76" s="13" t="s">
        <v>87</v>
      </c>
      <c r="B76" s="70"/>
      <c r="C76" s="57">
        <v>0</v>
      </c>
      <c r="D76" s="18">
        <v>0</v>
      </c>
      <c r="E76" s="57">
        <v>0</v>
      </c>
      <c r="F76" s="18">
        <v>0</v>
      </c>
      <c r="G76" s="72"/>
    </row>
    <row r="77" spans="1:7" x14ac:dyDescent="0.25">
      <c r="A77" s="13" t="s">
        <v>88</v>
      </c>
      <c r="B77" s="70"/>
      <c r="C77" s="57">
        <v>0</v>
      </c>
      <c r="D77" s="18">
        <v>0</v>
      </c>
      <c r="E77" s="57">
        <v>0</v>
      </c>
      <c r="F77" s="18">
        <v>0</v>
      </c>
      <c r="G77" s="72"/>
    </row>
    <row r="78" spans="1:7" x14ac:dyDescent="0.25">
      <c r="A78" s="13" t="s">
        <v>89</v>
      </c>
      <c r="B78" s="70"/>
      <c r="C78" s="57">
        <v>0</v>
      </c>
      <c r="D78" s="18">
        <v>0</v>
      </c>
      <c r="E78" s="57">
        <v>0</v>
      </c>
      <c r="F78" s="18">
        <v>0</v>
      </c>
      <c r="G78" s="72"/>
    </row>
    <row r="79" spans="1:7" x14ac:dyDescent="0.25">
      <c r="A79" s="13" t="s">
        <v>90</v>
      </c>
      <c r="B79" s="70"/>
      <c r="C79" s="57">
        <v>0</v>
      </c>
      <c r="D79" s="18">
        <v>0</v>
      </c>
      <c r="E79" s="57">
        <v>0</v>
      </c>
      <c r="F79" s="18">
        <v>0</v>
      </c>
      <c r="G79" s="72"/>
    </row>
    <row r="80" spans="1:7" x14ac:dyDescent="0.25">
      <c r="A80" s="13" t="s">
        <v>91</v>
      </c>
      <c r="B80" s="70"/>
      <c r="C80" s="57">
        <v>0</v>
      </c>
      <c r="D80" s="18">
        <v>0</v>
      </c>
      <c r="E80" s="57">
        <v>0</v>
      </c>
      <c r="F80" s="18">
        <v>0</v>
      </c>
      <c r="G80" s="72"/>
    </row>
    <row r="81" spans="1:7" x14ac:dyDescent="0.25">
      <c r="A81" s="13" t="s">
        <v>92</v>
      </c>
      <c r="B81" s="70"/>
      <c r="C81" s="57">
        <v>0</v>
      </c>
      <c r="D81" s="18">
        <v>0</v>
      </c>
      <c r="E81" s="57">
        <v>0</v>
      </c>
      <c r="F81" s="18">
        <v>0</v>
      </c>
      <c r="G81" s="72"/>
    </row>
    <row r="82" spans="1:7" x14ac:dyDescent="0.25">
      <c r="A82" s="13" t="s">
        <v>93</v>
      </c>
      <c r="B82" s="70"/>
      <c r="C82" s="57">
        <v>0</v>
      </c>
      <c r="D82" s="18">
        <v>0</v>
      </c>
      <c r="E82" s="57">
        <v>0</v>
      </c>
      <c r="F82" s="18">
        <v>0</v>
      </c>
      <c r="G82" s="72"/>
    </row>
    <row r="83" spans="1:7" x14ac:dyDescent="0.25">
      <c r="A83" s="13" t="s">
        <v>94</v>
      </c>
      <c r="B83" s="70"/>
      <c r="C83" s="57">
        <v>0</v>
      </c>
      <c r="D83" s="18">
        <v>0</v>
      </c>
      <c r="E83" s="57">
        <v>0</v>
      </c>
      <c r="F83" s="18">
        <v>0</v>
      </c>
      <c r="G83" s="72"/>
    </row>
    <row r="84" spans="1:7" x14ac:dyDescent="0.25">
      <c r="A84" s="13" t="s">
        <v>95</v>
      </c>
      <c r="B84" s="70"/>
      <c r="C84" s="57">
        <v>0</v>
      </c>
      <c r="D84" s="18">
        <v>0</v>
      </c>
      <c r="E84" s="57">
        <v>0</v>
      </c>
      <c r="F84" s="18">
        <v>0</v>
      </c>
      <c r="G84" s="72"/>
    </row>
    <row r="85" spans="1:7" x14ac:dyDescent="0.25">
      <c r="A85" s="13" t="s">
        <v>96</v>
      </c>
      <c r="B85" s="70"/>
      <c r="C85" s="57">
        <v>0</v>
      </c>
      <c r="D85" s="18">
        <v>0</v>
      </c>
      <c r="E85" s="57">
        <v>0</v>
      </c>
      <c r="F85" s="18">
        <v>0</v>
      </c>
      <c r="G85" s="72"/>
    </row>
    <row r="86" spans="1:7" x14ac:dyDescent="0.25">
      <c r="A86" s="13" t="s">
        <v>97</v>
      </c>
      <c r="B86" s="70"/>
      <c r="C86" s="57">
        <v>0</v>
      </c>
      <c r="D86" s="18">
        <v>0</v>
      </c>
      <c r="E86" s="57">
        <v>0</v>
      </c>
      <c r="F86" s="18">
        <v>0</v>
      </c>
      <c r="G86" s="72"/>
    </row>
    <row r="87" spans="1:7" x14ac:dyDescent="0.25">
      <c r="A87" s="13" t="s">
        <v>98</v>
      </c>
      <c r="B87" s="70"/>
      <c r="C87" s="57">
        <v>0</v>
      </c>
      <c r="D87" s="18">
        <v>0</v>
      </c>
      <c r="E87" s="57">
        <v>0</v>
      </c>
      <c r="F87" s="18">
        <v>0</v>
      </c>
      <c r="G87" s="72"/>
    </row>
    <row r="88" spans="1:7" x14ac:dyDescent="0.25">
      <c r="A88" s="13" t="s">
        <v>99</v>
      </c>
      <c r="B88" s="70"/>
      <c r="C88" s="57">
        <v>0</v>
      </c>
      <c r="D88" s="18">
        <v>0</v>
      </c>
      <c r="E88" s="57">
        <v>0</v>
      </c>
      <c r="F88" s="18">
        <v>0</v>
      </c>
      <c r="G88" s="72"/>
    </row>
    <row r="89" spans="1:7" x14ac:dyDescent="0.25">
      <c r="A89" s="13" t="s">
        <v>100</v>
      </c>
      <c r="B89" s="70"/>
      <c r="C89" s="57">
        <v>0</v>
      </c>
      <c r="D89" s="18">
        <v>0</v>
      </c>
      <c r="E89" s="57">
        <v>0</v>
      </c>
      <c r="F89" s="18">
        <v>0</v>
      </c>
      <c r="G89" s="72"/>
    </row>
    <row r="90" spans="1:7" x14ac:dyDescent="0.25">
      <c r="A90" s="13" t="s">
        <v>101</v>
      </c>
      <c r="B90" s="70"/>
      <c r="C90" s="57">
        <v>0</v>
      </c>
      <c r="D90" s="18">
        <v>0</v>
      </c>
      <c r="E90" s="57">
        <v>0</v>
      </c>
      <c r="F90" s="18">
        <v>0</v>
      </c>
      <c r="G90" s="72"/>
    </row>
    <row r="91" spans="1:7" x14ac:dyDescent="0.25">
      <c r="A91" s="13" t="s">
        <v>102</v>
      </c>
      <c r="B91" s="70"/>
      <c r="C91" s="57">
        <v>0</v>
      </c>
      <c r="D91" s="18">
        <v>0</v>
      </c>
      <c r="E91" s="57">
        <v>0</v>
      </c>
      <c r="F91" s="18">
        <v>0</v>
      </c>
      <c r="G91" s="72"/>
    </row>
    <row r="92" spans="1:7" ht="15.75" thickBot="1" x14ac:dyDescent="0.3">
      <c r="A92" s="13" t="s">
        <v>103</v>
      </c>
      <c r="B92" s="78"/>
      <c r="C92" s="57">
        <v>0</v>
      </c>
      <c r="D92" s="18">
        <v>0</v>
      </c>
      <c r="E92" s="57">
        <v>0</v>
      </c>
      <c r="F92" s="18">
        <v>0</v>
      </c>
      <c r="G92" s="77"/>
    </row>
    <row r="93" spans="1:7" ht="15.75" thickBot="1" x14ac:dyDescent="0.3">
      <c r="B93" s="79" t="s">
        <v>6</v>
      </c>
      <c r="C93" s="36">
        <f>SUM(C3:C92)</f>
        <v>0</v>
      </c>
      <c r="D93" s="36">
        <f t="shared" ref="D93:F93" si="0">SUM(D3:D92)</f>
        <v>0</v>
      </c>
      <c r="E93" s="36">
        <f t="shared" si="0"/>
        <v>0</v>
      </c>
      <c r="F93" s="36">
        <f t="shared" si="0"/>
        <v>0</v>
      </c>
    </row>
    <row r="94" spans="1:7" x14ac:dyDescent="0.25"/>
    <row r="95" spans="1:7" s="29" customFormat="1" x14ac:dyDescent="0.25">
      <c r="A95" s="27"/>
      <c r="B95" s="49">
        <f ca="1">TODAY()</f>
        <v>45560</v>
      </c>
      <c r="C95" s="28"/>
      <c r="D95" s="28"/>
      <c r="E95" s="28"/>
      <c r="F95" s="28"/>
      <c r="G95" s="28"/>
    </row>
    <row r="96" spans="1:7" s="23" customFormat="1" x14ac:dyDescent="0.25">
      <c r="A96" s="25" t="s">
        <v>141</v>
      </c>
      <c r="B96" s="26"/>
      <c r="C96" s="26"/>
      <c r="D96" s="26"/>
      <c r="E96" s="26"/>
      <c r="F96" s="26"/>
      <c r="G96" s="26"/>
    </row>
    <row r="97" spans="1:7" s="32" customFormat="1" x14ac:dyDescent="0.25">
      <c r="A97" s="30"/>
      <c r="B97" s="31" t="s">
        <v>1</v>
      </c>
      <c r="C97" s="31"/>
      <c r="D97" s="31"/>
      <c r="E97" s="31"/>
      <c r="F97" s="31"/>
      <c r="G97" s="31"/>
    </row>
    <row r="98" spans="1:7" hidden="1" x14ac:dyDescent="0.25"/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  <row r="105" spans="1:7" hidden="1" x14ac:dyDescent="0.25"/>
    <row r="106" spans="1:7" hidden="1" x14ac:dyDescent="0.25"/>
    <row r="107" spans="1:7" hidden="1" x14ac:dyDescent="0.25"/>
    <row r="108" spans="1:7" hidden="1" x14ac:dyDescent="0.25"/>
  </sheetData>
  <sheetProtection algorithmName="SHA-512" hashValue="C6Mg6z8dh2zD/7Swtn7iHtM8sQNJyF7eZk92NYK0+0X+G/a82csMqLuDxX3n/8Qa3MOPB/pbO51n9roOTWvaJQ==" saltValue="CNn3h0LcVTiCqc22G6bo4g==" spinCount="100000" sheet="1" objects="1" scenarios="1" selectLockedCells="1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FC2"/>
  <sheetViews>
    <sheetView workbookViewId="0">
      <selection activeCell="A2" sqref="A2"/>
    </sheetView>
  </sheetViews>
  <sheetFormatPr defaultColWidth="0" defaultRowHeight="15" customHeight="1" zeroHeight="1" x14ac:dyDescent="0.25"/>
  <cols>
    <col min="1" max="1" width="130.42578125" customWidth="1"/>
    <col min="2" max="16383" width="9.140625" hidden="1"/>
    <col min="16384" max="16384" width="0.7109375" customWidth="1"/>
  </cols>
  <sheetData>
    <row r="1" spans="1:1" ht="19.5" thickBot="1" x14ac:dyDescent="0.35">
      <c r="A1" s="98" t="s">
        <v>142</v>
      </c>
    </row>
    <row r="2" spans="1:1" ht="240" customHeight="1" thickBot="1" x14ac:dyDescent="0.3">
      <c r="A2" s="99"/>
    </row>
  </sheetData>
  <sheetProtection algorithmName="SHA-512" hashValue="5x8Wjx5uF3BPTY9jnQa1tFGHVNsw7WKz6eVQqKwPnUSy7HqMp4iWb9qP847xHYXn+/AZMbCk9JPYM5jaOSEjmw==" saltValue="J6el//qWce8cV62HVDFwfA==" spinCount="100000" sheet="1" objects="1" scenarios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Početna</vt:lpstr>
      <vt:lpstr>Prostor</vt:lpstr>
      <vt:lpstr>Smještaj</vt:lpstr>
      <vt:lpstr>Prijevoz</vt:lpstr>
      <vt:lpstr>Stručni kadar</vt:lpstr>
      <vt:lpstr>Oprema</vt:lpstr>
      <vt:lpstr>Neizravni troškovi</vt:lpstr>
      <vt:lpstr>Napomena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2024-09-25T08:44:56Z</dcterms:modified>
</cp:coreProperties>
</file>